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Endurance" sheetId="1" r:id="rId1"/>
    <sheet name="Dressuur" sheetId="2" r:id="rId2"/>
    <sheet name="Cross,Springen" sheetId="3" r:id="rId3"/>
    <sheet name="Fuus" sheetId="4" r:id="rId4"/>
    <sheet name="Rene" sheetId="5" r:id="rId5"/>
  </sheets>
  <calcPr calcId="125725" calcMode="manual"/>
</workbook>
</file>

<file path=xl/calcChain.xml><?xml version="1.0" encoding="utf-8"?>
<calcChain xmlns="http://schemas.openxmlformats.org/spreadsheetml/2006/main">
  <c r="L24" i="1"/>
  <c r="E148"/>
  <c r="D148"/>
  <c r="E26"/>
  <c r="E19"/>
  <c r="D136"/>
  <c r="E136"/>
  <c r="F30" i="2"/>
  <c r="K28" i="4"/>
  <c r="D29"/>
  <c r="E5"/>
  <c r="D5"/>
  <c r="E21"/>
  <c r="D21"/>
  <c r="E11"/>
  <c r="D11"/>
  <c r="F17" i="2"/>
  <c r="D125" i="1"/>
  <c r="E125"/>
  <c r="D115"/>
  <c r="E115"/>
  <c r="E107"/>
  <c r="D107"/>
  <c r="E97"/>
  <c r="D97"/>
  <c r="E89"/>
  <c r="D89"/>
  <c r="E76"/>
  <c r="D76"/>
  <c r="E64"/>
  <c r="D64"/>
  <c r="E55"/>
  <c r="D55"/>
  <c r="E49"/>
  <c r="D49"/>
  <c r="E39"/>
  <c r="D39"/>
</calcChain>
</file>

<file path=xl/sharedStrings.xml><?xml version="1.0" encoding="utf-8"?>
<sst xmlns="http://schemas.openxmlformats.org/spreadsheetml/2006/main" count="520" uniqueCount="137">
  <si>
    <t>Endurance 1995</t>
  </si>
  <si>
    <t>Paard</t>
  </si>
  <si>
    <t>Wedstrijd</t>
  </si>
  <si>
    <t>Goed gekeurd</t>
  </si>
  <si>
    <t>Plaats</t>
  </si>
  <si>
    <t>Datum</t>
  </si>
  <si>
    <t>aantal km</t>
  </si>
  <si>
    <t>g.g. km</t>
  </si>
  <si>
    <t>Klassering</t>
  </si>
  <si>
    <t>klasse</t>
  </si>
  <si>
    <t>Bastian</t>
  </si>
  <si>
    <t>Bastian Namihra</t>
  </si>
  <si>
    <t>Katwijk</t>
  </si>
  <si>
    <t>Cavello</t>
  </si>
  <si>
    <t>Bonito</t>
  </si>
  <si>
    <t>Endurance 1996</t>
  </si>
  <si>
    <t>Lexi</t>
  </si>
  <si>
    <t>Don Marino</t>
  </si>
  <si>
    <t>Bowie</t>
  </si>
  <si>
    <t>Yscha</t>
  </si>
  <si>
    <t>Josie</t>
  </si>
  <si>
    <t>Larena</t>
  </si>
  <si>
    <t>Totaal</t>
  </si>
  <si>
    <t>Endurance 1999</t>
  </si>
  <si>
    <t>Klasse</t>
  </si>
  <si>
    <t>Bastian Nahmira</t>
  </si>
  <si>
    <t>Austerlitz</t>
  </si>
  <si>
    <t>Leersum</t>
  </si>
  <si>
    <t>Hoenderloo</t>
  </si>
  <si>
    <t>Endurance 2000</t>
  </si>
  <si>
    <t>Brunssum</t>
  </si>
  <si>
    <t>Endurance 2001</t>
  </si>
  <si>
    <t>Niet gestart</t>
  </si>
  <si>
    <t>Endurance 2002</t>
  </si>
  <si>
    <t>Endurance 2003</t>
  </si>
  <si>
    <t>Laag Soeren</t>
  </si>
  <si>
    <t>Kootwijkerbroek</t>
  </si>
  <si>
    <t>Geen</t>
  </si>
  <si>
    <t>Niet rad nakeuring</t>
  </si>
  <si>
    <t>Endurance 2004</t>
  </si>
  <si>
    <t xml:space="preserve">Kootwijk   </t>
  </si>
  <si>
    <t>Niet rad bij vetgate</t>
  </si>
  <si>
    <t>Ommen</t>
  </si>
  <si>
    <t>Endurance 2005</t>
  </si>
  <si>
    <t>Endurance 2006</t>
  </si>
  <si>
    <t>Otterlo</t>
  </si>
  <si>
    <t>Drullerberg</t>
  </si>
  <si>
    <t>Wanroij</t>
  </si>
  <si>
    <t>Endurance 2007</t>
  </si>
  <si>
    <t>Vaassen</t>
  </si>
  <si>
    <t>Banholt</t>
  </si>
  <si>
    <t>Zelhem</t>
  </si>
  <si>
    <t>Kreupel vetgate 2</t>
  </si>
  <si>
    <t>Endurance 2008</t>
  </si>
  <si>
    <t>Otterloo</t>
  </si>
  <si>
    <t>Soest</t>
  </si>
  <si>
    <t>Te hoog en metabool p/a</t>
  </si>
  <si>
    <t>Renkum</t>
  </si>
  <si>
    <t>Endurance 2009</t>
  </si>
  <si>
    <t>Larena als pleegmoeder dus niet gestart.</t>
  </si>
  <si>
    <t>Kootwijkerboek</t>
  </si>
  <si>
    <t xml:space="preserve">Kootwijk </t>
  </si>
  <si>
    <t>Versnelde promotie</t>
  </si>
  <si>
    <t>Onvoldoende snelheid</t>
  </si>
  <si>
    <t>Endurance 2010</t>
  </si>
  <si>
    <t>Kootwijk</t>
  </si>
  <si>
    <t>Ziek geworden tot p/a gereden, Lies verder gereden</t>
  </si>
  <si>
    <t>Fusion</t>
  </si>
  <si>
    <t>Carmen gereden</t>
  </si>
  <si>
    <t>Snelheid</t>
  </si>
  <si>
    <t>paard</t>
  </si>
  <si>
    <t>wp</t>
  </si>
  <si>
    <t>plaats</t>
  </si>
  <si>
    <t>B</t>
  </si>
  <si>
    <t>punten</t>
  </si>
  <si>
    <t>178/171</t>
  </si>
  <si>
    <t>B Sel.</t>
  </si>
  <si>
    <t>172/170</t>
  </si>
  <si>
    <t>182/176</t>
  </si>
  <si>
    <t>Endurance 2011</t>
  </si>
  <si>
    <t>Aantal km</t>
  </si>
  <si>
    <t>Carlee`s Larena</t>
  </si>
  <si>
    <t>Carlee`s Fusion</t>
  </si>
  <si>
    <t>??</t>
  </si>
  <si>
    <t>???</t>
  </si>
  <si>
    <t>Schweich (lux)</t>
  </si>
  <si>
    <t>165-6= 159</t>
  </si>
  <si>
    <t>173/174</t>
  </si>
  <si>
    <t>Endurance 2012</t>
  </si>
  <si>
    <t>30 km met carmen gereden/ incl 40 km sweich niet geregistreerd</t>
  </si>
  <si>
    <t>Arnhem</t>
  </si>
  <si>
    <t>Schweich</t>
  </si>
  <si>
    <t>Haarle</t>
  </si>
  <si>
    <t>Vicky</t>
  </si>
  <si>
    <t>Overige</t>
  </si>
  <si>
    <t>Geen klassering hartslag net te hoog/ 64</t>
  </si>
  <si>
    <t>Endurance 2013</t>
  </si>
  <si>
    <t>Tijden</t>
  </si>
  <si>
    <t>4/4</t>
  </si>
  <si>
    <t>4/3</t>
  </si>
  <si>
    <t>8/8</t>
  </si>
  <si>
    <t>Gewacht op pony van Dees</t>
  </si>
  <si>
    <t>5/7</t>
  </si>
  <si>
    <t>3/6</t>
  </si>
  <si>
    <t>5/8</t>
  </si>
  <si>
    <t>Ermelo</t>
  </si>
  <si>
    <t>Te hard en te vroeg aangeboden finish HF 64</t>
  </si>
  <si>
    <t>Oefenoefencross</t>
  </si>
  <si>
    <t>Oefencross</t>
  </si>
  <si>
    <t>Fuus totaal</t>
  </si>
  <si>
    <t>Wassenaar</t>
  </si>
  <si>
    <t>Enamorada</t>
  </si>
  <si>
    <t>Carlee`s Enamorada</t>
  </si>
  <si>
    <t>Wilbertoord</t>
  </si>
  <si>
    <t>Barokke paardenwedstrijd</t>
  </si>
  <si>
    <t>Endurance 2014</t>
  </si>
  <si>
    <t>Carlee`s Private Passion</t>
  </si>
  <si>
    <t>Bierbeek (BE)</t>
  </si>
  <si>
    <t>CEI1*</t>
  </si>
  <si>
    <t>13,2/13,6/17</t>
  </si>
  <si>
    <t>Kreupel op finish</t>
  </si>
  <si>
    <t>Carlee`s Zarif</t>
  </si>
  <si>
    <t>Stekene (BE)</t>
  </si>
  <si>
    <t>HC</t>
  </si>
  <si>
    <t>Passie</t>
  </si>
  <si>
    <t>Zarif</t>
  </si>
  <si>
    <t>Endurance 1998</t>
  </si>
  <si>
    <t>Gediskwalificeerd</t>
  </si>
  <si>
    <t>Vanaf 1999</t>
  </si>
  <si>
    <t>stand per 7 December 2014</t>
  </si>
  <si>
    <t>Loon op Zand</t>
  </si>
  <si>
    <t>Niet geregistreerd wel uitgelopen</t>
  </si>
  <si>
    <t>Heijenrath</t>
  </si>
  <si>
    <t>Lanaken (BE)</t>
  </si>
  <si>
    <t>CEI2*</t>
  </si>
  <si>
    <t>incl 52 km van Jeanette , incl 85 van deesje, incl 30 ellen mieke, incl 30 Cathelijne, incl 22 Naima</t>
  </si>
  <si>
    <t>Goed gekeurde km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</si>
</sst>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16" fontId="0" fillId="0" borderId="0" xfId="0" applyNumberFormat="1"/>
    <xf numFmtId="0" fontId="1" fillId="0" borderId="0" xfId="0" applyFont="1"/>
    <xf numFmtId="0" fontId="4" fillId="0" borderId="0" xfId="0" applyFont="1"/>
    <xf numFmtId="16" fontId="4" fillId="0" borderId="0" xfId="0" applyNumberFormat="1" applyFont="1"/>
    <xf numFmtId="0" fontId="5" fillId="0" borderId="0" xfId="0" applyFont="1"/>
    <xf numFmtId="0" fontId="0" fillId="0" borderId="0" xfId="0" applyFont="1"/>
    <xf numFmtId="16" fontId="0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14" fontId="0" fillId="0" borderId="0" xfId="0" applyNumberFormat="1"/>
    <xf numFmtId="49" fontId="0" fillId="0" borderId="0" xfId="0" applyNumberFormat="1" applyAlignment="1">
      <alignment horizontal="right"/>
    </xf>
    <xf numFmtId="2" fontId="0" fillId="0" borderId="0" xfId="0" applyNumberFormat="1" applyFont="1"/>
    <xf numFmtId="14" fontId="0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topLeftCell="A126" workbookViewId="0">
      <selection activeCell="H146" sqref="H146"/>
    </sheetView>
  </sheetViews>
  <sheetFormatPr defaultRowHeight="15"/>
  <cols>
    <col min="1" max="1" width="18.28515625" customWidth="1"/>
    <col min="2" max="2" width="16.42578125" customWidth="1"/>
    <col min="3" max="4" width="10.42578125" customWidth="1"/>
    <col min="5" max="5" width="7.85546875" customWidth="1"/>
    <col min="6" max="6" width="10.85546875" customWidth="1"/>
    <col min="8" max="8" width="9.140625" style="10"/>
    <col min="11" max="11" width="11.7109375" customWidth="1"/>
    <col min="12" max="12" width="11" customWidth="1"/>
    <col min="13" max="13" width="17" customWidth="1"/>
  </cols>
  <sheetData>
    <row r="1" spans="1:15">
      <c r="A1" s="1" t="s">
        <v>0</v>
      </c>
      <c r="K1" s="2" t="s">
        <v>1</v>
      </c>
      <c r="L1" s="2" t="s">
        <v>2</v>
      </c>
      <c r="M1" s="2" t="s">
        <v>3</v>
      </c>
    </row>
    <row r="2" spans="1:15">
      <c r="A2" s="2" t="s">
        <v>1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K2" t="s">
        <v>10</v>
      </c>
      <c r="L2">
        <v>263</v>
      </c>
      <c r="M2">
        <v>139</v>
      </c>
      <c r="O2" t="s">
        <v>128</v>
      </c>
    </row>
    <row r="3" spans="1:15">
      <c r="A3" t="s">
        <v>11</v>
      </c>
      <c r="B3" t="s">
        <v>12</v>
      </c>
      <c r="D3">
        <v>26</v>
      </c>
      <c r="E3">
        <v>26</v>
      </c>
      <c r="G3">
        <v>1</v>
      </c>
      <c r="K3" t="s">
        <v>13</v>
      </c>
      <c r="L3">
        <v>104</v>
      </c>
      <c r="M3">
        <v>74</v>
      </c>
    </row>
    <row r="4" spans="1:15">
      <c r="K4" t="s">
        <v>14</v>
      </c>
      <c r="L4">
        <v>120</v>
      </c>
      <c r="M4">
        <v>92</v>
      </c>
    </row>
    <row r="5" spans="1:15">
      <c r="A5" s="1" t="s">
        <v>15</v>
      </c>
      <c r="K5" t="s">
        <v>16</v>
      </c>
      <c r="L5">
        <v>35</v>
      </c>
      <c r="M5">
        <v>0</v>
      </c>
    </row>
    <row r="6" spans="1:15">
      <c r="A6" s="2" t="s">
        <v>1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K6" t="s">
        <v>17</v>
      </c>
      <c r="L6">
        <v>26</v>
      </c>
      <c r="M6">
        <v>26</v>
      </c>
    </row>
    <row r="7" spans="1:15">
      <c r="A7" t="s">
        <v>11</v>
      </c>
      <c r="K7" t="s">
        <v>18</v>
      </c>
      <c r="L7">
        <v>31</v>
      </c>
      <c r="M7">
        <v>31</v>
      </c>
    </row>
    <row r="8" spans="1:15">
      <c r="K8" t="s">
        <v>19</v>
      </c>
      <c r="L8">
        <v>66.5</v>
      </c>
      <c r="M8">
        <v>33.5</v>
      </c>
    </row>
    <row r="9" spans="1:15">
      <c r="A9" s="1" t="s">
        <v>126</v>
      </c>
      <c r="K9" t="s">
        <v>20</v>
      </c>
      <c r="L9">
        <v>140</v>
      </c>
      <c r="M9">
        <v>109</v>
      </c>
    </row>
    <row r="10" spans="1:15">
      <c r="A10" s="2" t="s">
        <v>1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K10" t="s">
        <v>124</v>
      </c>
      <c r="L10">
        <v>75</v>
      </c>
      <c r="M10">
        <v>75</v>
      </c>
    </row>
    <row r="11" spans="1:15">
      <c r="A11" t="s">
        <v>11</v>
      </c>
      <c r="B11" t="s">
        <v>12</v>
      </c>
      <c r="C11" s="3">
        <v>41929</v>
      </c>
      <c r="D11">
        <v>26</v>
      </c>
      <c r="E11">
        <v>0</v>
      </c>
      <c r="G11">
        <v>1</v>
      </c>
      <c r="H11" s="10" t="s">
        <v>127</v>
      </c>
      <c r="K11" t="s">
        <v>125</v>
      </c>
      <c r="L11">
        <v>20</v>
      </c>
      <c r="M11">
        <v>20</v>
      </c>
    </row>
    <row r="12" spans="1:15">
      <c r="K12" t="s">
        <v>111</v>
      </c>
      <c r="L12">
        <v>23</v>
      </c>
      <c r="M12">
        <v>23</v>
      </c>
    </row>
    <row r="13" spans="1:15">
      <c r="A13" s="1" t="s">
        <v>23</v>
      </c>
      <c r="K13" t="s">
        <v>21</v>
      </c>
      <c r="L13">
        <v>1634.5</v>
      </c>
      <c r="M13">
        <v>1497</v>
      </c>
      <c r="N13" t="s">
        <v>135</v>
      </c>
    </row>
    <row r="14" spans="1:15">
      <c r="A14" s="2" t="s">
        <v>1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24</v>
      </c>
      <c r="K14" t="s">
        <v>67</v>
      </c>
      <c r="L14">
        <v>1434</v>
      </c>
      <c r="M14">
        <v>1264</v>
      </c>
      <c r="N14" t="s">
        <v>89</v>
      </c>
    </row>
    <row r="15" spans="1:15">
      <c r="A15" t="s">
        <v>25</v>
      </c>
      <c r="B15" t="s">
        <v>90</v>
      </c>
      <c r="C15" s="14">
        <v>36401</v>
      </c>
      <c r="D15">
        <v>50</v>
      </c>
      <c r="F15">
        <v>0</v>
      </c>
      <c r="G15">
        <v>2</v>
      </c>
      <c r="K15" s="2" t="s">
        <v>22</v>
      </c>
      <c r="L15" s="2"/>
      <c r="M15" s="2"/>
    </row>
    <row r="16" spans="1:15">
      <c r="A16" s="8" t="s">
        <v>25</v>
      </c>
      <c r="B16" s="8" t="s">
        <v>27</v>
      </c>
      <c r="C16" s="17">
        <v>36338</v>
      </c>
      <c r="D16" s="8">
        <v>32</v>
      </c>
      <c r="E16" s="8">
        <v>32</v>
      </c>
      <c r="F16" s="8">
        <v>9</v>
      </c>
      <c r="G16" s="8">
        <v>1</v>
      </c>
    </row>
    <row r="17" spans="1:20">
      <c r="A17" s="8" t="s">
        <v>25</v>
      </c>
      <c r="B17" s="8" t="s">
        <v>28</v>
      </c>
      <c r="C17" s="9">
        <v>36310</v>
      </c>
      <c r="D17" s="8">
        <v>30</v>
      </c>
      <c r="E17" s="8">
        <v>30</v>
      </c>
      <c r="F17" s="8">
        <v>17</v>
      </c>
      <c r="G17" s="8">
        <v>1</v>
      </c>
    </row>
    <row r="18" spans="1:20">
      <c r="A18" t="s">
        <v>25</v>
      </c>
      <c r="B18" t="s">
        <v>12</v>
      </c>
      <c r="C18" s="14">
        <v>36449</v>
      </c>
      <c r="D18">
        <v>27</v>
      </c>
      <c r="E18">
        <v>27</v>
      </c>
      <c r="F18">
        <v>3</v>
      </c>
      <c r="G18">
        <v>1</v>
      </c>
    </row>
    <row r="19" spans="1:20">
      <c r="C19" s="14"/>
      <c r="E19" s="2">
        <f>SUM(E16:E18)</f>
        <v>89</v>
      </c>
    </row>
    <row r="21" spans="1:20">
      <c r="A21" s="1" t="s">
        <v>29</v>
      </c>
      <c r="K21" t="s">
        <v>93</v>
      </c>
      <c r="L21">
        <v>1308</v>
      </c>
      <c r="M21" t="s">
        <v>21</v>
      </c>
    </row>
    <row r="22" spans="1:20" s="8" customFormat="1">
      <c r="A22" s="2" t="s">
        <v>1</v>
      </c>
      <c r="B22" s="2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24</v>
      </c>
      <c r="H22" s="16"/>
      <c r="L22" s="8">
        <v>622.5</v>
      </c>
      <c r="M22" s="8" t="s">
        <v>94</v>
      </c>
      <c r="S22"/>
      <c r="T22"/>
    </row>
    <row r="23" spans="1:20" s="8" customFormat="1">
      <c r="A23" t="s">
        <v>25</v>
      </c>
      <c r="B23" t="s">
        <v>26</v>
      </c>
      <c r="C23" s="14">
        <v>36618</v>
      </c>
      <c r="D23">
        <v>50</v>
      </c>
      <c r="E23" s="8">
        <v>50</v>
      </c>
      <c r="F23">
        <v>6</v>
      </c>
      <c r="G23">
        <v>2</v>
      </c>
      <c r="H23" s="16"/>
      <c r="L23" s="8">
        <v>1234</v>
      </c>
      <c r="M23" s="8" t="s">
        <v>67</v>
      </c>
      <c r="S23"/>
      <c r="T23"/>
    </row>
    <row r="24" spans="1:20">
      <c r="A24" t="s">
        <v>25</v>
      </c>
      <c r="B24" t="s">
        <v>30</v>
      </c>
      <c r="C24" s="14">
        <v>36572</v>
      </c>
      <c r="D24">
        <v>72</v>
      </c>
      <c r="E24" s="2"/>
      <c r="F24">
        <v>0</v>
      </c>
      <c r="G24">
        <v>2</v>
      </c>
      <c r="L24" s="2">
        <f>SUM(L21:L23)</f>
        <v>3164.5</v>
      </c>
      <c r="M24" s="8" t="s">
        <v>136</v>
      </c>
      <c r="N24" t="s">
        <v>129</v>
      </c>
    </row>
    <row r="25" spans="1:20">
      <c r="A25" t="s">
        <v>25</v>
      </c>
      <c r="B25" t="s">
        <v>12</v>
      </c>
      <c r="C25" s="14">
        <v>36803</v>
      </c>
      <c r="D25">
        <v>52</v>
      </c>
      <c r="E25" s="2"/>
      <c r="F25">
        <v>0</v>
      </c>
      <c r="G25">
        <v>2</v>
      </c>
    </row>
    <row r="26" spans="1:20">
      <c r="E26" s="2">
        <f>SUM(E23:E25)</f>
        <v>50</v>
      </c>
    </row>
    <row r="27" spans="1:20">
      <c r="A27" s="1" t="s">
        <v>31</v>
      </c>
    </row>
    <row r="28" spans="1:20">
      <c r="A28" t="s">
        <v>32</v>
      </c>
    </row>
    <row r="30" spans="1:20">
      <c r="A30" s="1" t="s">
        <v>33</v>
      </c>
    </row>
    <row r="31" spans="1:20">
      <c r="A31" t="s">
        <v>32</v>
      </c>
    </row>
    <row r="34" spans="1:9">
      <c r="A34" s="1" t="s">
        <v>34</v>
      </c>
    </row>
    <row r="35" spans="1:9">
      <c r="A35" s="2" t="s">
        <v>1</v>
      </c>
      <c r="B35" s="2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24</v>
      </c>
      <c r="H35" s="11" t="s">
        <v>69</v>
      </c>
    </row>
    <row r="36" spans="1:9">
      <c r="A36" t="s">
        <v>13</v>
      </c>
      <c r="B36" t="s">
        <v>35</v>
      </c>
      <c r="C36" s="3">
        <v>40323</v>
      </c>
      <c r="D36">
        <v>39</v>
      </c>
      <c r="E36">
        <v>39</v>
      </c>
      <c r="F36">
        <v>2</v>
      </c>
      <c r="G36">
        <v>1</v>
      </c>
      <c r="H36" s="10">
        <v>13</v>
      </c>
    </row>
    <row r="37" spans="1:9">
      <c r="A37" t="s">
        <v>13</v>
      </c>
      <c r="B37" t="s">
        <v>36</v>
      </c>
      <c r="C37" s="3">
        <v>40414</v>
      </c>
      <c r="D37">
        <v>35</v>
      </c>
      <c r="E37">
        <v>35</v>
      </c>
      <c r="F37">
        <v>3</v>
      </c>
      <c r="G37">
        <v>1</v>
      </c>
      <c r="H37" s="10">
        <v>12.96</v>
      </c>
    </row>
    <row r="38" spans="1:9">
      <c r="A38" t="s">
        <v>13</v>
      </c>
      <c r="B38" t="s">
        <v>27</v>
      </c>
      <c r="C38" s="3">
        <v>40435</v>
      </c>
      <c r="D38">
        <v>30</v>
      </c>
      <c r="E38">
        <v>0</v>
      </c>
      <c r="F38" t="s">
        <v>37</v>
      </c>
      <c r="G38">
        <v>1</v>
      </c>
      <c r="H38" s="10">
        <v>10.98</v>
      </c>
      <c r="I38" t="s">
        <v>38</v>
      </c>
    </row>
    <row r="39" spans="1:9">
      <c r="D39" s="2">
        <f>SUM(D36:D38)</f>
        <v>104</v>
      </c>
      <c r="E39" s="2">
        <f>SUM(E36:E38)</f>
        <v>74</v>
      </c>
    </row>
    <row r="41" spans="1:9">
      <c r="A41" s="1" t="s">
        <v>39</v>
      </c>
    </row>
    <row r="42" spans="1:9">
      <c r="A42" s="2" t="s">
        <v>1</v>
      </c>
      <c r="B42" s="2" t="s">
        <v>4</v>
      </c>
      <c r="C42" s="2" t="s">
        <v>5</v>
      </c>
      <c r="D42" s="2" t="s">
        <v>6</v>
      </c>
      <c r="E42" s="2" t="s">
        <v>7</v>
      </c>
      <c r="F42" s="2" t="s">
        <v>8</v>
      </c>
      <c r="G42" s="2" t="s">
        <v>24</v>
      </c>
      <c r="H42" s="11" t="s">
        <v>69</v>
      </c>
    </row>
    <row r="43" spans="1:9">
      <c r="A43" t="s">
        <v>14</v>
      </c>
      <c r="B43" t="s">
        <v>36</v>
      </c>
      <c r="C43" s="3">
        <v>40258</v>
      </c>
      <c r="D43">
        <v>35</v>
      </c>
      <c r="E43">
        <v>35</v>
      </c>
      <c r="F43">
        <v>8</v>
      </c>
      <c r="G43">
        <v>1</v>
      </c>
      <c r="H43" s="10">
        <v>12.89</v>
      </c>
    </row>
    <row r="44" spans="1:9">
      <c r="A44" t="s">
        <v>14</v>
      </c>
      <c r="B44" t="s">
        <v>26</v>
      </c>
      <c r="C44" s="3">
        <v>40272</v>
      </c>
      <c r="D44">
        <v>26</v>
      </c>
      <c r="E44">
        <v>26</v>
      </c>
      <c r="F44">
        <v>19</v>
      </c>
      <c r="G44">
        <v>1</v>
      </c>
      <c r="H44" s="10">
        <v>12.68</v>
      </c>
    </row>
    <row r="45" spans="1:9">
      <c r="A45" t="s">
        <v>14</v>
      </c>
      <c r="B45" t="s">
        <v>40</v>
      </c>
      <c r="C45" s="3">
        <v>40285</v>
      </c>
      <c r="D45">
        <v>31</v>
      </c>
      <c r="E45">
        <v>31</v>
      </c>
      <c r="F45">
        <v>25</v>
      </c>
      <c r="G45">
        <v>1</v>
      </c>
      <c r="H45" s="10">
        <v>11.69</v>
      </c>
    </row>
    <row r="46" spans="1:9">
      <c r="A46" t="s">
        <v>14</v>
      </c>
      <c r="B46" t="s">
        <v>35</v>
      </c>
      <c r="C46" s="3">
        <v>40314</v>
      </c>
      <c r="D46">
        <v>28</v>
      </c>
      <c r="E46">
        <v>0</v>
      </c>
      <c r="F46" t="s">
        <v>37</v>
      </c>
      <c r="G46">
        <v>2</v>
      </c>
      <c r="H46" s="10">
        <v>13.02</v>
      </c>
      <c r="I46" t="s">
        <v>41</v>
      </c>
    </row>
    <row r="47" spans="1:9">
      <c r="A47" t="s">
        <v>21</v>
      </c>
      <c r="B47" t="s">
        <v>36</v>
      </c>
      <c r="C47" s="3">
        <v>40412</v>
      </c>
      <c r="D47">
        <v>35</v>
      </c>
      <c r="E47">
        <v>35</v>
      </c>
      <c r="F47">
        <v>46</v>
      </c>
      <c r="G47">
        <v>1</v>
      </c>
      <c r="H47" s="10">
        <v>10.99</v>
      </c>
    </row>
    <row r="48" spans="1:9">
      <c r="A48" t="s">
        <v>21</v>
      </c>
      <c r="B48" t="s">
        <v>42</v>
      </c>
      <c r="C48" s="3">
        <v>40447</v>
      </c>
      <c r="D48">
        <v>31.5</v>
      </c>
      <c r="E48">
        <v>31.5</v>
      </c>
      <c r="F48">
        <v>20</v>
      </c>
      <c r="G48">
        <v>1</v>
      </c>
      <c r="H48" s="10">
        <v>11.5</v>
      </c>
    </row>
    <row r="49" spans="1:11">
      <c r="D49" s="2">
        <f>SUM(D43:D48)</f>
        <v>186.5</v>
      </c>
      <c r="E49" s="2">
        <f>SUM(E43:E48)</f>
        <v>158.5</v>
      </c>
    </row>
    <row r="51" spans="1:11">
      <c r="A51" s="1" t="s">
        <v>43</v>
      </c>
      <c r="B51" s="4"/>
      <c r="C51" s="4"/>
      <c r="D51" s="4"/>
      <c r="E51" s="4"/>
      <c r="F51" s="4"/>
      <c r="G51" s="4"/>
      <c r="H51" s="12"/>
      <c r="I51" s="4"/>
      <c r="J51" s="4"/>
      <c r="K51" s="4"/>
    </row>
    <row r="52" spans="1:11">
      <c r="A52" s="2" t="s">
        <v>1</v>
      </c>
      <c r="B52" s="2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2" t="s">
        <v>24</v>
      </c>
      <c r="H52" s="11" t="s">
        <v>69</v>
      </c>
      <c r="I52" s="4"/>
      <c r="J52" s="4"/>
      <c r="K52" s="4"/>
    </row>
    <row r="53" spans="1:11">
      <c r="A53" s="5" t="s">
        <v>21</v>
      </c>
      <c r="B53" s="5" t="s">
        <v>36</v>
      </c>
      <c r="C53" s="6">
        <v>40411</v>
      </c>
      <c r="D53" s="5">
        <v>35</v>
      </c>
      <c r="E53" s="5">
        <v>35</v>
      </c>
      <c r="F53" s="5">
        <v>36</v>
      </c>
      <c r="G53" s="5">
        <v>1</v>
      </c>
      <c r="H53" s="13">
        <v>12.2</v>
      </c>
      <c r="I53" s="4"/>
      <c r="J53" s="4"/>
      <c r="K53" s="4"/>
    </row>
    <row r="54" spans="1:11">
      <c r="A54" s="5" t="s">
        <v>21</v>
      </c>
      <c r="B54" s="5" t="s">
        <v>12</v>
      </c>
      <c r="C54" s="6">
        <v>40459</v>
      </c>
      <c r="D54" s="5">
        <v>29</v>
      </c>
      <c r="E54" s="5">
        <v>29</v>
      </c>
      <c r="F54" s="5">
        <v>26</v>
      </c>
      <c r="G54" s="5">
        <v>1</v>
      </c>
      <c r="H54" s="13">
        <v>13.14</v>
      </c>
    </row>
    <row r="55" spans="1:11">
      <c r="A55" s="5"/>
      <c r="B55" s="5"/>
      <c r="C55" s="6"/>
      <c r="D55" s="7">
        <f>SUM(D53:D54)</f>
        <v>64</v>
      </c>
      <c r="E55" s="7">
        <f>SUM(E53:E54)</f>
        <v>64</v>
      </c>
      <c r="F55" s="5"/>
      <c r="G55" s="5"/>
    </row>
    <row r="56" spans="1:11">
      <c r="A56" s="5"/>
      <c r="B56" s="5"/>
      <c r="C56" s="5"/>
      <c r="D56" s="5"/>
      <c r="E56" s="5"/>
      <c r="F56" s="5"/>
      <c r="G56" s="5"/>
    </row>
    <row r="57" spans="1:11">
      <c r="A57" s="1" t="s">
        <v>44</v>
      </c>
    </row>
    <row r="58" spans="1:11">
      <c r="A58" s="2" t="s">
        <v>1</v>
      </c>
      <c r="B58" s="2" t="s">
        <v>4</v>
      </c>
      <c r="C58" s="2" t="s">
        <v>5</v>
      </c>
      <c r="D58" s="2" t="s">
        <v>6</v>
      </c>
      <c r="E58" s="2" t="s">
        <v>7</v>
      </c>
      <c r="F58" s="2" t="s">
        <v>8</v>
      </c>
      <c r="G58" s="2" t="s">
        <v>24</v>
      </c>
      <c r="H58" s="11" t="s">
        <v>69</v>
      </c>
    </row>
    <row r="59" spans="1:11">
      <c r="A59" t="s">
        <v>21</v>
      </c>
      <c r="B59" t="s">
        <v>35</v>
      </c>
      <c r="C59" s="3">
        <v>40312</v>
      </c>
      <c r="D59">
        <v>33.5</v>
      </c>
      <c r="E59">
        <v>33.5</v>
      </c>
      <c r="F59">
        <v>6</v>
      </c>
      <c r="G59">
        <v>1</v>
      </c>
      <c r="H59" s="10">
        <v>12.34</v>
      </c>
    </row>
    <row r="60" spans="1:11">
      <c r="A60" t="s">
        <v>21</v>
      </c>
      <c r="B60" t="s">
        <v>45</v>
      </c>
      <c r="C60" s="3">
        <v>40360</v>
      </c>
      <c r="D60">
        <v>27</v>
      </c>
      <c r="E60">
        <v>27</v>
      </c>
      <c r="F60">
        <v>9</v>
      </c>
      <c r="G60">
        <v>1</v>
      </c>
      <c r="H60" s="10">
        <v>12.06</v>
      </c>
    </row>
    <row r="61" spans="1:11">
      <c r="A61" t="s">
        <v>21</v>
      </c>
      <c r="B61" t="s">
        <v>46</v>
      </c>
      <c r="C61" s="3">
        <v>40440</v>
      </c>
      <c r="D61">
        <v>54</v>
      </c>
      <c r="E61">
        <v>54</v>
      </c>
      <c r="F61">
        <v>10</v>
      </c>
      <c r="G61">
        <v>2</v>
      </c>
      <c r="H61" s="10">
        <v>12.19</v>
      </c>
    </row>
    <row r="62" spans="1:11">
      <c r="A62" t="s">
        <v>21</v>
      </c>
      <c r="B62" t="s">
        <v>12</v>
      </c>
      <c r="C62" s="3">
        <v>40458</v>
      </c>
      <c r="D62">
        <v>61</v>
      </c>
      <c r="E62">
        <v>61</v>
      </c>
      <c r="F62">
        <v>2</v>
      </c>
      <c r="G62">
        <v>2</v>
      </c>
      <c r="H62" s="10">
        <v>15.41</v>
      </c>
    </row>
    <row r="63" spans="1:11">
      <c r="A63" t="s">
        <v>21</v>
      </c>
      <c r="B63" t="s">
        <v>47</v>
      </c>
      <c r="C63" s="3">
        <v>40472</v>
      </c>
      <c r="D63">
        <v>74</v>
      </c>
      <c r="E63">
        <v>74</v>
      </c>
      <c r="F63">
        <v>4</v>
      </c>
      <c r="G63">
        <v>2</v>
      </c>
      <c r="H63" s="10">
        <v>14.54</v>
      </c>
    </row>
    <row r="64" spans="1:11">
      <c r="D64" s="2">
        <f>SUM(D59:D63)</f>
        <v>249.5</v>
      </c>
      <c r="E64" s="2">
        <f>SUM(E59:E63)</f>
        <v>249.5</v>
      </c>
    </row>
    <row r="66" spans="1:11">
      <c r="A66" s="1" t="s">
        <v>48</v>
      </c>
    </row>
    <row r="67" spans="1:11">
      <c r="A67" s="2" t="s">
        <v>1</v>
      </c>
      <c r="B67" s="2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2" t="s">
        <v>24</v>
      </c>
      <c r="H67" s="11" t="s">
        <v>69</v>
      </c>
    </row>
    <row r="68" spans="1:11">
      <c r="A68" s="8" t="s">
        <v>16</v>
      </c>
      <c r="B68" s="8" t="s">
        <v>36</v>
      </c>
      <c r="C68" s="9">
        <v>40255</v>
      </c>
      <c r="D68" s="8">
        <v>35</v>
      </c>
      <c r="E68" s="8">
        <v>0</v>
      </c>
      <c r="F68" s="8">
        <v>0</v>
      </c>
      <c r="G68" s="8">
        <v>1</v>
      </c>
      <c r="H68" s="10">
        <v>12.8</v>
      </c>
      <c r="I68" s="10" t="s">
        <v>38</v>
      </c>
      <c r="J68" s="8"/>
      <c r="K68" s="8"/>
    </row>
    <row r="69" spans="1:11">
      <c r="A69" t="s">
        <v>21</v>
      </c>
      <c r="B69" t="s">
        <v>49</v>
      </c>
      <c r="C69" s="3">
        <v>40277</v>
      </c>
      <c r="D69">
        <v>26</v>
      </c>
      <c r="E69">
        <v>26</v>
      </c>
      <c r="F69">
        <v>6</v>
      </c>
      <c r="G69">
        <v>1</v>
      </c>
      <c r="H69" s="10">
        <v>12.79</v>
      </c>
    </row>
    <row r="70" spans="1:11">
      <c r="A70" t="s">
        <v>21</v>
      </c>
      <c r="B70" t="s">
        <v>50</v>
      </c>
      <c r="C70" s="3">
        <v>40297</v>
      </c>
      <c r="D70">
        <v>58</v>
      </c>
      <c r="E70">
        <v>58</v>
      </c>
      <c r="F70">
        <v>2</v>
      </c>
      <c r="G70">
        <v>2</v>
      </c>
      <c r="H70" s="10">
        <v>15.17</v>
      </c>
    </row>
    <row r="71" spans="1:11">
      <c r="A71" t="s">
        <v>21</v>
      </c>
      <c r="B71" t="s">
        <v>51</v>
      </c>
      <c r="C71" s="3">
        <v>40324</v>
      </c>
      <c r="D71">
        <v>60</v>
      </c>
      <c r="E71">
        <v>60</v>
      </c>
      <c r="F71">
        <v>2</v>
      </c>
      <c r="G71">
        <v>2</v>
      </c>
      <c r="H71" s="10">
        <v>17.47</v>
      </c>
    </row>
    <row r="72" spans="1:11">
      <c r="A72" t="s">
        <v>21</v>
      </c>
      <c r="B72" t="s">
        <v>35</v>
      </c>
      <c r="C72" s="3">
        <v>40383</v>
      </c>
      <c r="D72">
        <v>75</v>
      </c>
      <c r="E72">
        <v>75</v>
      </c>
      <c r="F72">
        <v>1</v>
      </c>
      <c r="G72">
        <v>2</v>
      </c>
      <c r="H72" s="10">
        <v>15.33</v>
      </c>
    </row>
    <row r="73" spans="1:11">
      <c r="A73" t="s">
        <v>21</v>
      </c>
      <c r="B73" t="s">
        <v>36</v>
      </c>
      <c r="C73" s="3">
        <v>40416</v>
      </c>
      <c r="D73">
        <v>90</v>
      </c>
      <c r="E73">
        <v>90</v>
      </c>
      <c r="F73">
        <v>3</v>
      </c>
      <c r="G73">
        <v>3</v>
      </c>
      <c r="H73" s="10">
        <v>14.93</v>
      </c>
    </row>
    <row r="74" spans="1:11">
      <c r="A74" t="s">
        <v>21</v>
      </c>
      <c r="B74" t="s">
        <v>42</v>
      </c>
      <c r="C74" s="3">
        <v>40451</v>
      </c>
      <c r="D74">
        <v>63</v>
      </c>
      <c r="E74">
        <v>63</v>
      </c>
      <c r="F74">
        <v>1</v>
      </c>
      <c r="G74">
        <v>2</v>
      </c>
      <c r="H74" s="10">
        <v>16.329999999999998</v>
      </c>
    </row>
    <row r="75" spans="1:11">
      <c r="A75" t="s">
        <v>21</v>
      </c>
      <c r="B75" t="s">
        <v>47</v>
      </c>
      <c r="C75" s="3">
        <v>40471</v>
      </c>
      <c r="D75">
        <v>67</v>
      </c>
      <c r="E75">
        <v>0</v>
      </c>
      <c r="F75">
        <v>0</v>
      </c>
      <c r="G75">
        <v>3</v>
      </c>
      <c r="H75" s="10">
        <v>16.100000000000001</v>
      </c>
      <c r="I75">
        <v>17.37</v>
      </c>
      <c r="J75" s="10" t="s">
        <v>52</v>
      </c>
    </row>
    <row r="76" spans="1:11">
      <c r="D76" s="2">
        <f>SUM(D68:D75)</f>
        <v>474</v>
      </c>
      <c r="E76" s="2">
        <f>SUM(E68:E75)</f>
        <v>372</v>
      </c>
    </row>
    <row r="78" spans="1:11">
      <c r="A78" s="1" t="s">
        <v>53</v>
      </c>
    </row>
    <row r="79" spans="1:11">
      <c r="A79" s="2" t="s">
        <v>1</v>
      </c>
      <c r="B79" s="2" t="s">
        <v>4</v>
      </c>
      <c r="C79" s="2" t="s">
        <v>5</v>
      </c>
      <c r="D79" s="2" t="s">
        <v>6</v>
      </c>
      <c r="E79" s="2" t="s">
        <v>7</v>
      </c>
      <c r="F79" s="2" t="s">
        <v>8</v>
      </c>
      <c r="G79" s="2" t="s">
        <v>24</v>
      </c>
      <c r="H79" s="11" t="s">
        <v>69</v>
      </c>
    </row>
    <row r="80" spans="1:11">
      <c r="A80" t="s">
        <v>21</v>
      </c>
      <c r="B80" t="s">
        <v>36</v>
      </c>
      <c r="C80" s="3">
        <v>40253</v>
      </c>
      <c r="D80">
        <v>70</v>
      </c>
      <c r="E80">
        <v>70</v>
      </c>
      <c r="F80">
        <v>2</v>
      </c>
      <c r="G80">
        <v>2</v>
      </c>
      <c r="H80" s="10">
        <v>17.75</v>
      </c>
    </row>
    <row r="81" spans="1:9">
      <c r="A81" t="s">
        <v>21</v>
      </c>
      <c r="B81" t="s">
        <v>49</v>
      </c>
      <c r="C81" s="3">
        <v>40267</v>
      </c>
      <c r="D81">
        <v>26</v>
      </c>
      <c r="E81">
        <v>26</v>
      </c>
      <c r="F81">
        <v>28</v>
      </c>
      <c r="G81">
        <v>1</v>
      </c>
      <c r="H81" s="10">
        <v>12.62</v>
      </c>
    </row>
    <row r="82" spans="1:9">
      <c r="A82" t="s">
        <v>21</v>
      </c>
      <c r="B82" t="s">
        <v>65</v>
      </c>
      <c r="C82" s="3">
        <v>40287</v>
      </c>
      <c r="D82">
        <v>51.5</v>
      </c>
      <c r="E82">
        <v>51.5</v>
      </c>
      <c r="F82">
        <v>1</v>
      </c>
      <c r="G82">
        <v>2</v>
      </c>
      <c r="H82" s="10">
        <v>16.96</v>
      </c>
    </row>
    <row r="83" spans="1:9">
      <c r="A83" t="s">
        <v>21</v>
      </c>
      <c r="B83" t="s">
        <v>51</v>
      </c>
      <c r="C83" s="3">
        <v>40308</v>
      </c>
      <c r="D83">
        <v>90</v>
      </c>
      <c r="E83">
        <v>90</v>
      </c>
      <c r="F83">
        <v>1</v>
      </c>
      <c r="G83">
        <v>3</v>
      </c>
      <c r="H83" s="10">
        <v>15.66</v>
      </c>
    </row>
    <row r="84" spans="1:9">
      <c r="A84" t="s">
        <v>21</v>
      </c>
      <c r="B84" t="s">
        <v>54</v>
      </c>
      <c r="C84" s="3">
        <v>40364</v>
      </c>
      <c r="D84">
        <v>63.5</v>
      </c>
      <c r="E84">
        <v>63.5</v>
      </c>
      <c r="F84">
        <v>3</v>
      </c>
      <c r="G84">
        <v>2</v>
      </c>
      <c r="H84" s="10">
        <v>15.45</v>
      </c>
    </row>
    <row r="85" spans="1:9">
      <c r="A85" t="s">
        <v>21</v>
      </c>
      <c r="B85" t="s">
        <v>55</v>
      </c>
      <c r="C85" s="3">
        <v>40386</v>
      </c>
      <c r="D85">
        <v>26.5</v>
      </c>
      <c r="E85">
        <v>0</v>
      </c>
      <c r="F85" t="s">
        <v>37</v>
      </c>
      <c r="G85">
        <v>1</v>
      </c>
      <c r="H85" s="10">
        <v>11.21</v>
      </c>
      <c r="I85" s="10" t="s">
        <v>56</v>
      </c>
    </row>
    <row r="86" spans="1:9">
      <c r="A86" t="s">
        <v>21</v>
      </c>
      <c r="B86" t="s">
        <v>36</v>
      </c>
      <c r="C86" s="3">
        <v>40400</v>
      </c>
      <c r="D86">
        <v>55</v>
      </c>
      <c r="E86">
        <v>55</v>
      </c>
      <c r="F86">
        <v>2</v>
      </c>
      <c r="G86">
        <v>2</v>
      </c>
      <c r="H86" s="10">
        <v>17.260000000000002</v>
      </c>
    </row>
    <row r="87" spans="1:9">
      <c r="A87" t="s">
        <v>21</v>
      </c>
      <c r="B87" t="s">
        <v>57</v>
      </c>
      <c r="C87" s="3">
        <v>40435</v>
      </c>
      <c r="D87">
        <v>47.5</v>
      </c>
      <c r="E87">
        <v>47.5</v>
      </c>
      <c r="F87">
        <v>2</v>
      </c>
      <c r="G87">
        <v>2</v>
      </c>
      <c r="H87" s="10">
        <v>16.309999999999999</v>
      </c>
    </row>
    <row r="88" spans="1:9">
      <c r="A88" t="s">
        <v>21</v>
      </c>
      <c r="B88" t="s">
        <v>47</v>
      </c>
      <c r="C88" s="3">
        <v>40469</v>
      </c>
      <c r="D88">
        <v>101</v>
      </c>
      <c r="E88">
        <v>101</v>
      </c>
      <c r="F88">
        <v>2</v>
      </c>
      <c r="G88">
        <v>3</v>
      </c>
      <c r="H88" s="10">
        <v>14.05</v>
      </c>
    </row>
    <row r="89" spans="1:9">
      <c r="C89" s="3"/>
      <c r="D89" s="2">
        <f>SUM(D80:D88)</f>
        <v>531</v>
      </c>
      <c r="E89" s="2">
        <f>SUM(E80:E88)</f>
        <v>504.5</v>
      </c>
    </row>
    <row r="91" spans="1:9">
      <c r="A91" s="1" t="s">
        <v>58</v>
      </c>
      <c r="B91" t="s">
        <v>59</v>
      </c>
    </row>
    <row r="92" spans="1:9">
      <c r="A92" s="2" t="s">
        <v>1</v>
      </c>
      <c r="B92" s="2" t="s">
        <v>4</v>
      </c>
      <c r="C92" s="2" t="s">
        <v>5</v>
      </c>
      <c r="D92" s="2" t="s">
        <v>6</v>
      </c>
      <c r="E92" s="2" t="s">
        <v>7</v>
      </c>
      <c r="F92" s="2" t="s">
        <v>8</v>
      </c>
      <c r="G92" s="2" t="s">
        <v>24</v>
      </c>
      <c r="H92" s="11" t="s">
        <v>69</v>
      </c>
    </row>
    <row r="93" spans="1:9">
      <c r="A93" t="s">
        <v>17</v>
      </c>
      <c r="B93" t="s">
        <v>60</v>
      </c>
      <c r="C93" s="3">
        <v>40259</v>
      </c>
      <c r="D93">
        <v>26</v>
      </c>
      <c r="E93">
        <v>26</v>
      </c>
      <c r="F93">
        <v>49</v>
      </c>
      <c r="G93">
        <v>1</v>
      </c>
      <c r="H93" s="10">
        <v>10.039999999999999</v>
      </c>
    </row>
    <row r="94" spans="1:9">
      <c r="A94" t="s">
        <v>18</v>
      </c>
      <c r="B94" t="s">
        <v>61</v>
      </c>
      <c r="C94" s="3">
        <v>40286</v>
      </c>
      <c r="D94">
        <v>31</v>
      </c>
      <c r="E94">
        <v>31</v>
      </c>
      <c r="F94">
        <v>52</v>
      </c>
      <c r="G94">
        <v>1</v>
      </c>
      <c r="H94" s="10">
        <v>10.14</v>
      </c>
      <c r="I94" s="10" t="s">
        <v>62</v>
      </c>
    </row>
    <row r="95" spans="1:9">
      <c r="A95" t="s">
        <v>19</v>
      </c>
      <c r="B95" t="s">
        <v>55</v>
      </c>
      <c r="C95" s="3">
        <v>40384</v>
      </c>
      <c r="D95">
        <v>30</v>
      </c>
      <c r="E95">
        <v>30</v>
      </c>
      <c r="F95" t="s">
        <v>37</v>
      </c>
      <c r="G95">
        <v>1</v>
      </c>
      <c r="H95" s="10">
        <v>8.2899999999999991</v>
      </c>
      <c r="I95" s="10" t="s">
        <v>63</v>
      </c>
    </row>
    <row r="96" spans="1:9">
      <c r="A96" t="s">
        <v>19</v>
      </c>
      <c r="B96" t="s">
        <v>35</v>
      </c>
      <c r="C96" s="3">
        <v>40427</v>
      </c>
      <c r="D96">
        <v>33.5</v>
      </c>
      <c r="E96">
        <v>33.5</v>
      </c>
      <c r="F96">
        <v>30</v>
      </c>
      <c r="G96">
        <v>1</v>
      </c>
      <c r="H96" s="10">
        <v>9.44</v>
      </c>
    </row>
    <row r="97" spans="1:9">
      <c r="C97" s="3"/>
      <c r="D97" s="2">
        <f>SUM(D93:D96)</f>
        <v>120.5</v>
      </c>
      <c r="E97" s="2">
        <f>SUM(E93:E96)</f>
        <v>120.5</v>
      </c>
    </row>
    <row r="99" spans="1:9">
      <c r="A99" s="1" t="s">
        <v>64</v>
      </c>
    </row>
    <row r="100" spans="1:9">
      <c r="A100" s="2" t="s">
        <v>1</v>
      </c>
      <c r="B100" s="2" t="s">
        <v>4</v>
      </c>
      <c r="C100" s="2" t="s">
        <v>5</v>
      </c>
      <c r="D100" s="2" t="s">
        <v>6</v>
      </c>
      <c r="E100" s="2" t="s">
        <v>7</v>
      </c>
      <c r="F100" s="2" t="s">
        <v>8</v>
      </c>
      <c r="G100" s="2" t="s">
        <v>9</v>
      </c>
      <c r="H100" s="11" t="s">
        <v>69</v>
      </c>
    </row>
    <row r="101" spans="1:9">
      <c r="A101" t="s">
        <v>20</v>
      </c>
      <c r="B101" t="s">
        <v>65</v>
      </c>
      <c r="C101" s="3">
        <v>40285</v>
      </c>
      <c r="D101">
        <v>31</v>
      </c>
      <c r="E101">
        <v>0</v>
      </c>
      <c r="F101" t="s">
        <v>37</v>
      </c>
      <c r="G101">
        <v>1</v>
      </c>
      <c r="I101" s="10" t="s">
        <v>66</v>
      </c>
    </row>
    <row r="102" spans="1:9">
      <c r="A102" t="s">
        <v>20</v>
      </c>
      <c r="B102" t="s">
        <v>50</v>
      </c>
      <c r="C102" s="3">
        <v>40313</v>
      </c>
      <c r="D102">
        <v>28</v>
      </c>
      <c r="E102">
        <v>28</v>
      </c>
      <c r="F102">
        <v>4</v>
      </c>
      <c r="G102">
        <v>1</v>
      </c>
      <c r="H102" s="10">
        <v>11.32</v>
      </c>
    </row>
    <row r="103" spans="1:9">
      <c r="A103" t="s">
        <v>20</v>
      </c>
      <c r="B103" t="s">
        <v>27</v>
      </c>
      <c r="C103" s="3">
        <v>40341</v>
      </c>
      <c r="D103">
        <v>35</v>
      </c>
      <c r="E103">
        <v>35</v>
      </c>
      <c r="F103">
        <v>36</v>
      </c>
      <c r="G103">
        <v>1</v>
      </c>
      <c r="H103" s="10">
        <v>11.11</v>
      </c>
    </row>
    <row r="104" spans="1:9">
      <c r="A104" t="s">
        <v>20</v>
      </c>
      <c r="B104" t="s">
        <v>35</v>
      </c>
      <c r="C104" s="3">
        <v>40362</v>
      </c>
      <c r="D104">
        <v>46</v>
      </c>
      <c r="E104">
        <v>46</v>
      </c>
      <c r="F104">
        <v>14</v>
      </c>
      <c r="G104">
        <v>2</v>
      </c>
      <c r="H104" s="10">
        <v>8.24</v>
      </c>
    </row>
    <row r="105" spans="1:9">
      <c r="A105" t="s">
        <v>67</v>
      </c>
      <c r="B105" t="s">
        <v>12</v>
      </c>
      <c r="C105" s="3">
        <v>40460</v>
      </c>
      <c r="D105">
        <v>30</v>
      </c>
      <c r="E105">
        <v>30</v>
      </c>
      <c r="F105">
        <v>1</v>
      </c>
      <c r="G105">
        <v>1</v>
      </c>
      <c r="H105" s="10">
        <v>12.04</v>
      </c>
      <c r="I105" s="10" t="s">
        <v>68</v>
      </c>
    </row>
    <row r="106" spans="1:9">
      <c r="A106" t="s">
        <v>67</v>
      </c>
      <c r="B106" t="s">
        <v>47</v>
      </c>
      <c r="C106" s="3">
        <v>40474</v>
      </c>
      <c r="D106">
        <v>34</v>
      </c>
      <c r="E106">
        <v>34</v>
      </c>
      <c r="F106">
        <v>1</v>
      </c>
      <c r="G106">
        <v>1</v>
      </c>
      <c r="H106" s="10">
        <v>12.99</v>
      </c>
    </row>
    <row r="107" spans="1:9">
      <c r="D107" s="2">
        <f>SUM(D101:D106)</f>
        <v>204</v>
      </c>
      <c r="E107" s="2">
        <f>SUM(E101:E106)</f>
        <v>173</v>
      </c>
    </row>
    <row r="109" spans="1:9">
      <c r="A109" s="1" t="s">
        <v>79</v>
      </c>
    </row>
    <row r="110" spans="1:9" s="2" customFormat="1">
      <c r="A110" s="2" t="s">
        <v>1</v>
      </c>
      <c r="B110" s="2" t="s">
        <v>4</v>
      </c>
      <c r="C110" s="2" t="s">
        <v>5</v>
      </c>
      <c r="D110" s="2" t="s">
        <v>80</v>
      </c>
      <c r="E110" s="2" t="s">
        <v>7</v>
      </c>
      <c r="F110" s="2" t="s">
        <v>8</v>
      </c>
      <c r="G110" s="2" t="s">
        <v>9</v>
      </c>
      <c r="H110" s="11" t="s">
        <v>69</v>
      </c>
    </row>
    <row r="111" spans="1:9">
      <c r="A111" t="s">
        <v>81</v>
      </c>
      <c r="B111" t="s">
        <v>65</v>
      </c>
      <c r="C111" s="3">
        <v>40649</v>
      </c>
      <c r="D111">
        <v>51.5</v>
      </c>
      <c r="E111">
        <v>51.5</v>
      </c>
      <c r="F111">
        <v>5</v>
      </c>
      <c r="G111">
        <v>2</v>
      </c>
      <c r="H111" s="10">
        <v>14.71</v>
      </c>
    </row>
    <row r="112" spans="1:9">
      <c r="A112" t="s">
        <v>82</v>
      </c>
      <c r="B112" t="s">
        <v>27</v>
      </c>
      <c r="C112" s="3">
        <v>40677</v>
      </c>
      <c r="D112">
        <v>53</v>
      </c>
      <c r="E112">
        <v>53</v>
      </c>
      <c r="F112">
        <v>3</v>
      </c>
      <c r="G112">
        <v>2</v>
      </c>
      <c r="H112" s="10">
        <v>14.51</v>
      </c>
    </row>
    <row r="113" spans="1:9">
      <c r="A113" t="s">
        <v>82</v>
      </c>
      <c r="B113" t="s">
        <v>85</v>
      </c>
      <c r="C113" s="3">
        <v>40720</v>
      </c>
      <c r="D113">
        <v>40</v>
      </c>
      <c r="E113">
        <v>40</v>
      </c>
      <c r="F113" t="s">
        <v>83</v>
      </c>
      <c r="G113">
        <v>2</v>
      </c>
      <c r="H113" s="10" t="s">
        <v>84</v>
      </c>
      <c r="I113" t="s">
        <v>131</v>
      </c>
    </row>
    <row r="114" spans="1:9">
      <c r="A114" t="s">
        <v>82</v>
      </c>
      <c r="B114" t="s">
        <v>36</v>
      </c>
      <c r="C114" s="3">
        <v>40776</v>
      </c>
      <c r="D114">
        <v>54</v>
      </c>
      <c r="E114">
        <v>54</v>
      </c>
      <c r="F114">
        <v>2</v>
      </c>
      <c r="G114">
        <v>2</v>
      </c>
      <c r="H114" s="10">
        <v>13.33</v>
      </c>
    </row>
    <row r="115" spans="1:9">
      <c r="C115" s="3"/>
      <c r="D115" s="2">
        <f>SUM(D111:D114)</f>
        <v>198.5</v>
      </c>
      <c r="E115" s="2">
        <f>SUM(E111:E114)</f>
        <v>198.5</v>
      </c>
    </row>
    <row r="117" spans="1:9">
      <c r="A117" s="1" t="s">
        <v>88</v>
      </c>
    </row>
    <row r="118" spans="1:9">
      <c r="A118" s="2" t="s">
        <v>1</v>
      </c>
      <c r="B118" s="2" t="s">
        <v>4</v>
      </c>
      <c r="C118" s="2" t="s">
        <v>5</v>
      </c>
      <c r="D118" s="2" t="s">
        <v>80</v>
      </c>
      <c r="E118" s="2" t="s">
        <v>7</v>
      </c>
      <c r="F118" s="2" t="s">
        <v>8</v>
      </c>
      <c r="G118" s="2" t="s">
        <v>9</v>
      </c>
      <c r="H118" s="11" t="s">
        <v>69</v>
      </c>
    </row>
    <row r="119" spans="1:9">
      <c r="A119" t="s">
        <v>82</v>
      </c>
      <c r="B119" t="s">
        <v>65</v>
      </c>
      <c r="C119" s="3">
        <v>41013</v>
      </c>
      <c r="D119">
        <v>62</v>
      </c>
      <c r="E119">
        <v>62</v>
      </c>
      <c r="F119">
        <v>2</v>
      </c>
      <c r="G119">
        <v>2</v>
      </c>
      <c r="H119" s="10">
        <v>16.559999999999999</v>
      </c>
    </row>
    <row r="120" spans="1:9">
      <c r="A120" t="s">
        <v>82</v>
      </c>
      <c r="B120" t="s">
        <v>27</v>
      </c>
      <c r="C120" s="3">
        <v>41041</v>
      </c>
      <c r="D120">
        <v>68</v>
      </c>
      <c r="E120">
        <v>68</v>
      </c>
      <c r="F120">
        <v>2</v>
      </c>
      <c r="G120">
        <v>2</v>
      </c>
      <c r="H120" s="10">
        <v>12.84</v>
      </c>
    </row>
    <row r="121" spans="1:9">
      <c r="A121" t="s">
        <v>82</v>
      </c>
      <c r="B121" t="s">
        <v>91</v>
      </c>
      <c r="C121" s="3">
        <v>41091</v>
      </c>
      <c r="D121">
        <v>80</v>
      </c>
      <c r="E121">
        <v>0</v>
      </c>
      <c r="F121">
        <v>0</v>
      </c>
      <c r="G121">
        <v>3</v>
      </c>
      <c r="H121" s="10">
        <v>16.059999999999999</v>
      </c>
      <c r="I121" t="s">
        <v>95</v>
      </c>
    </row>
    <row r="122" spans="1:9">
      <c r="A122" t="s">
        <v>82</v>
      </c>
      <c r="B122" t="s">
        <v>36</v>
      </c>
      <c r="C122" s="3">
        <v>41133</v>
      </c>
      <c r="D122">
        <v>52</v>
      </c>
      <c r="E122">
        <v>52</v>
      </c>
      <c r="F122">
        <v>1</v>
      </c>
      <c r="G122">
        <v>2</v>
      </c>
      <c r="H122" s="10">
        <v>18.37</v>
      </c>
    </row>
    <row r="123" spans="1:9">
      <c r="A123" t="s">
        <v>82</v>
      </c>
      <c r="B123" t="s">
        <v>92</v>
      </c>
      <c r="C123" s="3">
        <v>41160</v>
      </c>
      <c r="D123">
        <v>84</v>
      </c>
      <c r="E123">
        <v>84</v>
      </c>
      <c r="F123">
        <v>2</v>
      </c>
      <c r="G123">
        <v>3</v>
      </c>
      <c r="H123" s="10">
        <v>15.06</v>
      </c>
    </row>
    <row r="124" spans="1:9">
      <c r="A124" t="s">
        <v>82</v>
      </c>
      <c r="B124" t="s">
        <v>47</v>
      </c>
      <c r="C124" s="3">
        <v>41209</v>
      </c>
      <c r="D124">
        <v>55</v>
      </c>
      <c r="E124">
        <v>55</v>
      </c>
      <c r="F124">
        <v>1</v>
      </c>
      <c r="G124">
        <v>2</v>
      </c>
      <c r="H124" s="10">
        <v>17.89</v>
      </c>
    </row>
    <row r="125" spans="1:9">
      <c r="D125" s="2">
        <f>SUM(D119:D124)</f>
        <v>401</v>
      </c>
      <c r="E125" s="2">
        <f>SUM(E119:E124)</f>
        <v>321</v>
      </c>
    </row>
    <row r="126" spans="1:9">
      <c r="A126" s="1" t="s">
        <v>96</v>
      </c>
    </row>
    <row r="127" spans="1:9">
      <c r="A127" s="2" t="s">
        <v>1</v>
      </c>
      <c r="B127" s="2" t="s">
        <v>4</v>
      </c>
      <c r="C127" s="2" t="s">
        <v>5</v>
      </c>
      <c r="D127" s="2" t="s">
        <v>80</v>
      </c>
      <c r="E127" s="2" t="s">
        <v>7</v>
      </c>
      <c r="F127" s="2" t="s">
        <v>8</v>
      </c>
      <c r="G127" s="2" t="s">
        <v>9</v>
      </c>
      <c r="H127" s="11" t="s">
        <v>69</v>
      </c>
    </row>
    <row r="128" spans="1:9">
      <c r="A128" t="s">
        <v>82</v>
      </c>
      <c r="B128" t="s">
        <v>36</v>
      </c>
      <c r="C128" s="3">
        <v>41357</v>
      </c>
      <c r="D128">
        <v>22</v>
      </c>
      <c r="E128">
        <v>22</v>
      </c>
      <c r="F128">
        <v>26</v>
      </c>
      <c r="G128">
        <v>1</v>
      </c>
      <c r="H128" s="10">
        <v>11.23</v>
      </c>
    </row>
    <row r="129" spans="1:10">
      <c r="A129" t="s">
        <v>82</v>
      </c>
      <c r="B129" t="s">
        <v>27</v>
      </c>
      <c r="C129" s="3">
        <v>41378</v>
      </c>
      <c r="D129">
        <v>45</v>
      </c>
      <c r="E129">
        <v>45</v>
      </c>
      <c r="F129">
        <v>7</v>
      </c>
      <c r="G129">
        <v>2</v>
      </c>
      <c r="H129" s="10">
        <v>11.3</v>
      </c>
    </row>
    <row r="130" spans="1:10">
      <c r="A130" t="s">
        <v>82</v>
      </c>
      <c r="B130" t="s">
        <v>105</v>
      </c>
      <c r="C130" s="3">
        <v>41406</v>
      </c>
      <c r="D130">
        <v>60</v>
      </c>
      <c r="E130">
        <v>60</v>
      </c>
      <c r="F130">
        <v>1</v>
      </c>
      <c r="G130">
        <v>2</v>
      </c>
      <c r="H130" s="10">
        <v>17.96</v>
      </c>
    </row>
    <row r="131" spans="1:10">
      <c r="A131" t="s">
        <v>82</v>
      </c>
      <c r="B131" t="s">
        <v>57</v>
      </c>
      <c r="C131" s="3">
        <v>41441</v>
      </c>
      <c r="D131">
        <v>88</v>
      </c>
      <c r="E131">
        <v>88</v>
      </c>
      <c r="F131">
        <v>1</v>
      </c>
      <c r="G131">
        <v>3</v>
      </c>
      <c r="H131" s="10">
        <v>15.26</v>
      </c>
    </row>
    <row r="132" spans="1:10">
      <c r="A132" t="s">
        <v>82</v>
      </c>
      <c r="B132" t="s">
        <v>36</v>
      </c>
      <c r="C132" s="3">
        <v>41497</v>
      </c>
      <c r="D132">
        <v>62</v>
      </c>
      <c r="E132">
        <v>62</v>
      </c>
      <c r="F132">
        <v>1</v>
      </c>
      <c r="G132">
        <v>2</v>
      </c>
      <c r="H132" s="10">
        <v>16.739999999999998</v>
      </c>
    </row>
    <row r="133" spans="1:10">
      <c r="A133" t="s">
        <v>82</v>
      </c>
      <c r="B133" t="s">
        <v>92</v>
      </c>
      <c r="C133" s="3">
        <v>41525</v>
      </c>
      <c r="D133">
        <v>83</v>
      </c>
      <c r="E133">
        <v>83</v>
      </c>
      <c r="F133">
        <v>2</v>
      </c>
      <c r="G133">
        <v>3</v>
      </c>
      <c r="H133" s="10">
        <v>14.99</v>
      </c>
    </row>
    <row r="134" spans="1:10">
      <c r="A134" t="s">
        <v>82</v>
      </c>
      <c r="B134" t="s">
        <v>110</v>
      </c>
      <c r="C134" s="3">
        <v>41552</v>
      </c>
      <c r="D134">
        <v>60</v>
      </c>
      <c r="E134">
        <v>60</v>
      </c>
      <c r="F134">
        <v>2</v>
      </c>
      <c r="G134">
        <v>1</v>
      </c>
      <c r="H134" s="10">
        <v>16.260000000000002</v>
      </c>
    </row>
    <row r="135" spans="1:10">
      <c r="A135" t="s">
        <v>112</v>
      </c>
      <c r="B135" t="s">
        <v>113</v>
      </c>
      <c r="C135" s="3">
        <v>41566</v>
      </c>
      <c r="D135">
        <v>23</v>
      </c>
      <c r="E135">
        <v>23</v>
      </c>
      <c r="F135">
        <v>24</v>
      </c>
      <c r="G135">
        <v>1</v>
      </c>
      <c r="H135" s="10">
        <v>11.96</v>
      </c>
    </row>
    <row r="136" spans="1:10">
      <c r="D136" s="2">
        <f>SUM(D128:D135)</f>
        <v>443</v>
      </c>
      <c r="E136" s="2">
        <f>SUM(E128:E135)</f>
        <v>443</v>
      </c>
    </row>
    <row r="138" spans="1:10">
      <c r="A138" s="1" t="s">
        <v>115</v>
      </c>
    </row>
    <row r="139" spans="1:10">
      <c r="A139" s="2" t="s">
        <v>1</v>
      </c>
      <c r="B139" s="2" t="s">
        <v>4</v>
      </c>
      <c r="C139" s="2" t="s">
        <v>5</v>
      </c>
      <c r="D139" s="2" t="s">
        <v>80</v>
      </c>
      <c r="E139" s="2" t="s">
        <v>7</v>
      </c>
      <c r="F139" s="2" t="s">
        <v>8</v>
      </c>
      <c r="G139" s="2" t="s">
        <v>9</v>
      </c>
      <c r="H139" s="11" t="s">
        <v>69</v>
      </c>
    </row>
    <row r="140" spans="1:10" s="8" customFormat="1">
      <c r="A140" s="8" t="s">
        <v>82</v>
      </c>
      <c r="B140" t="s">
        <v>117</v>
      </c>
      <c r="C140" s="9">
        <v>41720</v>
      </c>
      <c r="D140" s="8">
        <v>90</v>
      </c>
      <c r="E140" s="8">
        <v>0</v>
      </c>
      <c r="F140" s="8">
        <v>0</v>
      </c>
      <c r="G140" t="s">
        <v>118</v>
      </c>
      <c r="H140" s="10" t="s">
        <v>119</v>
      </c>
      <c r="J140" t="s">
        <v>120</v>
      </c>
    </row>
    <row r="141" spans="1:10">
      <c r="A141" t="s">
        <v>116</v>
      </c>
      <c r="B141" t="s">
        <v>27</v>
      </c>
      <c r="C141" s="3">
        <v>41741</v>
      </c>
      <c r="D141">
        <v>25</v>
      </c>
      <c r="E141">
        <v>25</v>
      </c>
      <c r="F141">
        <v>13</v>
      </c>
      <c r="G141">
        <v>1</v>
      </c>
      <c r="H141" s="10">
        <v>10.77</v>
      </c>
    </row>
    <row r="142" spans="1:10">
      <c r="A142" t="s">
        <v>82</v>
      </c>
      <c r="B142" t="s">
        <v>105</v>
      </c>
      <c r="C142" s="3">
        <v>41769</v>
      </c>
      <c r="D142">
        <v>90</v>
      </c>
      <c r="E142">
        <v>90</v>
      </c>
      <c r="F142">
        <v>3</v>
      </c>
      <c r="G142" t="s">
        <v>118</v>
      </c>
      <c r="H142" s="10">
        <v>16.7</v>
      </c>
    </row>
    <row r="143" spans="1:10">
      <c r="A143" t="s">
        <v>121</v>
      </c>
      <c r="B143" t="s">
        <v>105</v>
      </c>
      <c r="C143" s="3">
        <v>41777</v>
      </c>
      <c r="D143">
        <v>20</v>
      </c>
      <c r="E143">
        <v>20</v>
      </c>
      <c r="F143">
        <v>17</v>
      </c>
      <c r="G143">
        <v>1</v>
      </c>
      <c r="H143" s="10">
        <v>10.43</v>
      </c>
    </row>
    <row r="144" spans="1:10">
      <c r="A144" t="s">
        <v>82</v>
      </c>
      <c r="B144" t="s">
        <v>122</v>
      </c>
      <c r="C144" s="3">
        <v>41798</v>
      </c>
      <c r="D144">
        <v>40</v>
      </c>
      <c r="E144">
        <v>40</v>
      </c>
      <c r="F144" t="s">
        <v>123</v>
      </c>
      <c r="G144">
        <v>2</v>
      </c>
      <c r="H144" s="10">
        <v>12.47</v>
      </c>
    </row>
    <row r="145" spans="1:8">
      <c r="A145" t="s">
        <v>82</v>
      </c>
      <c r="B145" t="s">
        <v>132</v>
      </c>
      <c r="C145" s="3">
        <v>41839</v>
      </c>
      <c r="D145">
        <v>54</v>
      </c>
      <c r="E145">
        <v>54</v>
      </c>
      <c r="F145">
        <v>2</v>
      </c>
      <c r="G145">
        <v>2</v>
      </c>
      <c r="H145" s="10">
        <v>10.88</v>
      </c>
    </row>
    <row r="146" spans="1:8">
      <c r="A146" t="s">
        <v>82</v>
      </c>
      <c r="B146" t="s">
        <v>133</v>
      </c>
      <c r="C146" s="3">
        <v>41853</v>
      </c>
      <c r="D146">
        <v>120</v>
      </c>
      <c r="E146">
        <v>120</v>
      </c>
      <c r="F146">
        <v>8</v>
      </c>
      <c r="G146" t="s">
        <v>134</v>
      </c>
      <c r="H146" s="10">
        <v>14</v>
      </c>
    </row>
    <row r="147" spans="1:8">
      <c r="A147" t="s">
        <v>82</v>
      </c>
      <c r="B147" t="s">
        <v>130</v>
      </c>
      <c r="C147" s="3">
        <v>41910</v>
      </c>
      <c r="D147">
        <v>48</v>
      </c>
      <c r="E147">
        <v>48</v>
      </c>
      <c r="F147">
        <v>4</v>
      </c>
      <c r="G147">
        <v>2</v>
      </c>
      <c r="H147" s="10">
        <v>12.94</v>
      </c>
    </row>
    <row r="148" spans="1:8">
      <c r="D148" s="2">
        <f>SUM(D140:D147)</f>
        <v>487</v>
      </c>
      <c r="E148" s="2">
        <f>SUM(E140:E147)</f>
        <v>397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Q13" sqref="Q13"/>
    </sheetView>
  </sheetViews>
  <sheetFormatPr defaultRowHeight="15"/>
  <cols>
    <col min="1" max="1" width="10.42578125" bestFit="1" customWidth="1"/>
    <col min="2" max="2" width="12.5703125" customWidth="1"/>
  </cols>
  <sheetData>
    <row r="1" spans="1:6">
      <c r="A1" s="2" t="s">
        <v>5</v>
      </c>
      <c r="B1" s="2" t="s">
        <v>70</v>
      </c>
      <c r="C1" s="2" t="s">
        <v>9</v>
      </c>
      <c r="D1" s="2" t="s">
        <v>72</v>
      </c>
      <c r="E1" s="2" t="s">
        <v>74</v>
      </c>
      <c r="F1" s="2" t="s">
        <v>71</v>
      </c>
    </row>
    <row r="2" spans="1:6">
      <c r="A2" s="14">
        <v>40489</v>
      </c>
      <c r="B2" t="s">
        <v>67</v>
      </c>
      <c r="C2" t="s">
        <v>76</v>
      </c>
      <c r="D2">
        <v>13</v>
      </c>
      <c r="E2">
        <v>167</v>
      </c>
    </row>
    <row r="3" spans="1:6">
      <c r="A3" s="14">
        <v>40503</v>
      </c>
      <c r="B3" t="s">
        <v>67</v>
      </c>
      <c r="C3" t="s">
        <v>73</v>
      </c>
      <c r="D3">
        <v>3</v>
      </c>
      <c r="E3">
        <v>181</v>
      </c>
      <c r="F3">
        <v>1</v>
      </c>
    </row>
    <row r="4" spans="1:6">
      <c r="A4" s="14">
        <v>40503</v>
      </c>
      <c r="B4" t="s">
        <v>67</v>
      </c>
      <c r="C4" t="s">
        <v>73</v>
      </c>
      <c r="D4">
        <v>3</v>
      </c>
      <c r="E4">
        <v>174</v>
      </c>
    </row>
    <row r="5" spans="1:6">
      <c r="A5" s="14">
        <v>40524</v>
      </c>
      <c r="B5" t="s">
        <v>67</v>
      </c>
      <c r="C5" t="s">
        <v>76</v>
      </c>
      <c r="D5">
        <v>4</v>
      </c>
      <c r="E5" t="s">
        <v>75</v>
      </c>
    </row>
    <row r="6" spans="1:6">
      <c r="A6" s="14">
        <v>40552</v>
      </c>
      <c r="B6" t="s">
        <v>67</v>
      </c>
      <c r="C6" t="s">
        <v>76</v>
      </c>
      <c r="D6">
        <v>4</v>
      </c>
      <c r="E6" t="s">
        <v>77</v>
      </c>
    </row>
    <row r="7" spans="1:6">
      <c r="A7" s="14">
        <v>40614</v>
      </c>
      <c r="B7" t="s">
        <v>67</v>
      </c>
      <c r="C7" t="s">
        <v>76</v>
      </c>
      <c r="D7">
        <v>3</v>
      </c>
      <c r="E7" t="s">
        <v>78</v>
      </c>
      <c r="F7">
        <v>1</v>
      </c>
    </row>
    <row r="8" spans="1:6">
      <c r="A8" s="14">
        <v>40867</v>
      </c>
      <c r="B8" t="s">
        <v>67</v>
      </c>
      <c r="C8" t="s">
        <v>73</v>
      </c>
      <c r="D8">
        <v>3</v>
      </c>
      <c r="E8">
        <v>181</v>
      </c>
      <c r="F8">
        <v>1</v>
      </c>
    </row>
    <row r="9" spans="1:6">
      <c r="A9" s="14">
        <v>40867</v>
      </c>
      <c r="B9" t="s">
        <v>67</v>
      </c>
      <c r="C9" t="s">
        <v>73</v>
      </c>
      <c r="D9">
        <v>7</v>
      </c>
      <c r="E9" t="s">
        <v>86</v>
      </c>
    </row>
    <row r="10" spans="1:6">
      <c r="A10" s="14">
        <v>40887</v>
      </c>
      <c r="B10" t="s">
        <v>67</v>
      </c>
      <c r="C10" t="s">
        <v>73</v>
      </c>
      <c r="D10">
        <v>4</v>
      </c>
      <c r="E10">
        <v>177</v>
      </c>
    </row>
    <row r="11" spans="1:6">
      <c r="A11" s="14">
        <v>40887</v>
      </c>
      <c r="B11" t="s">
        <v>67</v>
      </c>
      <c r="C11" t="s">
        <v>73</v>
      </c>
      <c r="D11">
        <v>1</v>
      </c>
      <c r="E11">
        <v>193</v>
      </c>
      <c r="F11">
        <v>1</v>
      </c>
    </row>
    <row r="12" spans="1:6">
      <c r="A12" s="14">
        <v>40895</v>
      </c>
      <c r="B12" t="s">
        <v>67</v>
      </c>
      <c r="C12" t="s">
        <v>73</v>
      </c>
      <c r="D12">
        <v>3</v>
      </c>
      <c r="E12">
        <v>179</v>
      </c>
    </row>
    <row r="13" spans="1:6">
      <c r="A13" s="14">
        <v>40895</v>
      </c>
      <c r="B13" t="s">
        <v>67</v>
      </c>
      <c r="C13" t="s">
        <v>73</v>
      </c>
      <c r="D13">
        <v>3</v>
      </c>
      <c r="E13">
        <v>182</v>
      </c>
      <c r="F13">
        <v>1</v>
      </c>
    </row>
    <row r="14" spans="1:6">
      <c r="A14" s="14">
        <v>40915</v>
      </c>
      <c r="B14" t="s">
        <v>67</v>
      </c>
      <c r="C14" t="s">
        <v>76</v>
      </c>
      <c r="D14">
        <v>5</v>
      </c>
      <c r="E14" t="s">
        <v>87</v>
      </c>
    </row>
    <row r="15" spans="1:6">
      <c r="A15" s="14">
        <v>41259</v>
      </c>
      <c r="B15" t="s">
        <v>67</v>
      </c>
      <c r="C15" t="s">
        <v>73</v>
      </c>
      <c r="D15">
        <v>3</v>
      </c>
      <c r="E15">
        <v>182</v>
      </c>
      <c r="F15">
        <v>1</v>
      </c>
    </row>
    <row r="16" spans="1:6">
      <c r="A16" s="14">
        <v>41259</v>
      </c>
      <c r="B16" t="s">
        <v>67</v>
      </c>
      <c r="C16" t="s">
        <v>73</v>
      </c>
      <c r="D16">
        <v>4</v>
      </c>
      <c r="E16">
        <v>187</v>
      </c>
      <c r="F16">
        <v>1</v>
      </c>
    </row>
    <row r="17" spans="1:7">
      <c r="F17">
        <f>SUM(F3:F16)</f>
        <v>7</v>
      </c>
      <c r="G17" t="s">
        <v>22</v>
      </c>
    </row>
    <row r="19" spans="1:7">
      <c r="A19" s="14">
        <v>41574</v>
      </c>
      <c r="B19" t="s">
        <v>111</v>
      </c>
      <c r="C19" t="s">
        <v>73</v>
      </c>
      <c r="D19">
        <v>4</v>
      </c>
      <c r="E19">
        <v>174</v>
      </c>
      <c r="F19">
        <v>0</v>
      </c>
    </row>
    <row r="20" spans="1:7">
      <c r="A20" s="14">
        <v>41574</v>
      </c>
      <c r="B20" t="s">
        <v>111</v>
      </c>
      <c r="C20" t="s">
        <v>73</v>
      </c>
      <c r="D20">
        <v>4</v>
      </c>
      <c r="E20">
        <v>176</v>
      </c>
      <c r="F20">
        <v>0</v>
      </c>
    </row>
    <row r="21" spans="1:7">
      <c r="A21" s="14">
        <v>41581</v>
      </c>
      <c r="B21" t="s">
        <v>111</v>
      </c>
      <c r="C21" t="s">
        <v>73</v>
      </c>
      <c r="D21">
        <v>2</v>
      </c>
      <c r="E21">
        <v>190</v>
      </c>
      <c r="F21">
        <v>1</v>
      </c>
    </row>
    <row r="22" spans="1:7">
      <c r="A22" s="14">
        <v>41587</v>
      </c>
      <c r="B22" t="s">
        <v>111</v>
      </c>
      <c r="C22" t="s">
        <v>73</v>
      </c>
      <c r="D22">
        <v>2</v>
      </c>
      <c r="E22">
        <v>175</v>
      </c>
      <c r="F22">
        <v>0</v>
      </c>
    </row>
    <row r="23" spans="1:7">
      <c r="A23" s="14">
        <v>41587</v>
      </c>
      <c r="B23" t="s">
        <v>111</v>
      </c>
      <c r="C23" t="s">
        <v>73</v>
      </c>
      <c r="D23">
        <v>3</v>
      </c>
      <c r="E23">
        <v>160</v>
      </c>
      <c r="F23">
        <v>0</v>
      </c>
    </row>
    <row r="24" spans="1:7">
      <c r="A24" s="14">
        <v>41595</v>
      </c>
      <c r="B24" t="s">
        <v>111</v>
      </c>
      <c r="C24" t="s">
        <v>73</v>
      </c>
      <c r="E24">
        <v>172</v>
      </c>
      <c r="F24">
        <v>0</v>
      </c>
    </row>
    <row r="25" spans="1:7">
      <c r="A25" s="14">
        <v>41595</v>
      </c>
      <c r="B25" t="s">
        <v>111</v>
      </c>
      <c r="C25" t="s">
        <v>73</v>
      </c>
      <c r="E25">
        <v>180</v>
      </c>
      <c r="F25">
        <v>1</v>
      </c>
    </row>
    <row r="26" spans="1:7">
      <c r="A26" s="14">
        <v>41623</v>
      </c>
      <c r="B26" t="s">
        <v>111</v>
      </c>
      <c r="C26" t="s">
        <v>73</v>
      </c>
      <c r="E26">
        <v>180</v>
      </c>
      <c r="F26">
        <v>1</v>
      </c>
      <c r="G26" t="s">
        <v>114</v>
      </c>
    </row>
    <row r="27" spans="1:7">
      <c r="A27" s="14">
        <v>41623</v>
      </c>
      <c r="B27" t="s">
        <v>111</v>
      </c>
      <c r="C27" t="s">
        <v>73</v>
      </c>
      <c r="E27">
        <v>181</v>
      </c>
      <c r="F27">
        <v>1</v>
      </c>
      <c r="G27" t="s">
        <v>114</v>
      </c>
    </row>
    <row r="28" spans="1:7">
      <c r="A28" s="14">
        <v>41630</v>
      </c>
      <c r="B28" t="s">
        <v>111</v>
      </c>
      <c r="C28" t="s">
        <v>73</v>
      </c>
      <c r="D28">
        <v>1</v>
      </c>
      <c r="E28">
        <v>183</v>
      </c>
      <c r="F28">
        <v>1</v>
      </c>
    </row>
    <row r="29" spans="1:7">
      <c r="A29" s="14">
        <v>41630</v>
      </c>
      <c r="B29" t="s">
        <v>111</v>
      </c>
      <c r="C29" t="s">
        <v>73</v>
      </c>
      <c r="D29">
        <v>1</v>
      </c>
      <c r="E29">
        <v>184</v>
      </c>
      <c r="F29">
        <v>1</v>
      </c>
    </row>
    <row r="30" spans="1:7">
      <c r="F30">
        <f>SUM(F21:F29)</f>
        <v>6</v>
      </c>
      <c r="G30" t="s">
        <v>22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7" sqref="M2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E33" sqref="E33"/>
    </sheetView>
  </sheetViews>
  <sheetFormatPr defaultRowHeight="15"/>
  <cols>
    <col min="1" max="1" width="20.5703125" customWidth="1"/>
    <col min="2" max="2" width="25.28515625" customWidth="1"/>
    <col min="4" max="4" width="10" customWidth="1"/>
    <col min="6" max="6" width="11.28515625" customWidth="1"/>
    <col min="11" max="11" width="12.42578125" customWidth="1"/>
    <col min="17" max="17" width="9.140625" customWidth="1"/>
  </cols>
  <sheetData>
    <row r="1" spans="1:10">
      <c r="A1" s="1">
        <v>2010</v>
      </c>
    </row>
    <row r="2" spans="1:10">
      <c r="A2" s="2" t="s">
        <v>1</v>
      </c>
      <c r="B2" s="2" t="s">
        <v>4</v>
      </c>
      <c r="C2" s="2" t="s">
        <v>5</v>
      </c>
      <c r="D2" s="2" t="s">
        <v>80</v>
      </c>
      <c r="E2" s="2" t="s">
        <v>7</v>
      </c>
      <c r="F2" s="2" t="s">
        <v>8</v>
      </c>
      <c r="G2" s="2" t="s">
        <v>9</v>
      </c>
      <c r="H2" s="11" t="s">
        <v>69</v>
      </c>
      <c r="I2" s="2" t="s">
        <v>97</v>
      </c>
    </row>
    <row r="3" spans="1:10">
      <c r="A3" t="s">
        <v>67</v>
      </c>
      <c r="B3" t="s">
        <v>12</v>
      </c>
      <c r="C3" s="3">
        <v>40460</v>
      </c>
      <c r="D3">
        <v>30</v>
      </c>
      <c r="E3">
        <v>30</v>
      </c>
      <c r="F3">
        <v>1</v>
      </c>
      <c r="G3">
        <v>1</v>
      </c>
      <c r="H3" s="10">
        <v>12.04</v>
      </c>
      <c r="J3" t="s">
        <v>68</v>
      </c>
    </row>
    <row r="4" spans="1:10">
      <c r="A4" t="s">
        <v>67</v>
      </c>
      <c r="B4" t="s">
        <v>47</v>
      </c>
      <c r="C4" s="3">
        <v>40474</v>
      </c>
      <c r="D4">
        <v>34</v>
      </c>
      <c r="E4">
        <v>34</v>
      </c>
      <c r="F4">
        <v>1</v>
      </c>
      <c r="G4">
        <v>1</v>
      </c>
      <c r="H4" s="10">
        <v>12.99</v>
      </c>
    </row>
    <row r="5" spans="1:10">
      <c r="D5" s="2">
        <f>SUM(D3:D4)</f>
        <v>64</v>
      </c>
      <c r="E5" s="2">
        <f>SUM(E3:E4)</f>
        <v>64</v>
      </c>
      <c r="H5" s="10"/>
    </row>
    <row r="6" spans="1:10">
      <c r="A6" s="1">
        <v>2011</v>
      </c>
      <c r="H6" s="10"/>
    </row>
    <row r="7" spans="1:10">
      <c r="A7" s="2" t="s">
        <v>1</v>
      </c>
      <c r="B7" s="2" t="s">
        <v>4</v>
      </c>
      <c r="C7" s="2" t="s">
        <v>5</v>
      </c>
      <c r="D7" s="2" t="s">
        <v>80</v>
      </c>
      <c r="E7" s="2" t="s">
        <v>7</v>
      </c>
      <c r="F7" s="2" t="s">
        <v>8</v>
      </c>
      <c r="G7" s="2" t="s">
        <v>9</v>
      </c>
      <c r="H7" s="11" t="s">
        <v>69</v>
      </c>
      <c r="I7" s="2" t="s">
        <v>97</v>
      </c>
    </row>
    <row r="8" spans="1:10">
      <c r="A8" t="s">
        <v>82</v>
      </c>
      <c r="B8" t="s">
        <v>27</v>
      </c>
      <c r="C8" s="3">
        <v>40677</v>
      </c>
      <c r="D8">
        <v>53</v>
      </c>
      <c r="E8">
        <v>53</v>
      </c>
      <c r="F8">
        <v>3</v>
      </c>
      <c r="G8">
        <v>2</v>
      </c>
      <c r="H8" s="10">
        <v>14.51</v>
      </c>
      <c r="I8" s="15" t="s">
        <v>98</v>
      </c>
    </row>
    <row r="9" spans="1:10">
      <c r="A9" t="s">
        <v>82</v>
      </c>
      <c r="B9" t="s">
        <v>85</v>
      </c>
      <c r="C9" s="3">
        <v>40720</v>
      </c>
      <c r="D9">
        <v>40</v>
      </c>
      <c r="E9">
        <v>40</v>
      </c>
      <c r="F9" t="s">
        <v>83</v>
      </c>
      <c r="G9">
        <v>2</v>
      </c>
      <c r="H9" s="10" t="s">
        <v>84</v>
      </c>
      <c r="I9" s="15"/>
    </row>
    <row r="10" spans="1:10">
      <c r="A10" t="s">
        <v>82</v>
      </c>
      <c r="B10" t="s">
        <v>36</v>
      </c>
      <c r="C10" s="3">
        <v>40776</v>
      </c>
      <c r="D10">
        <v>54</v>
      </c>
      <c r="E10">
        <v>54</v>
      </c>
      <c r="F10">
        <v>2</v>
      </c>
      <c r="G10">
        <v>2</v>
      </c>
      <c r="H10" s="10">
        <v>13.33</v>
      </c>
      <c r="I10" s="15" t="s">
        <v>98</v>
      </c>
    </row>
    <row r="11" spans="1:10">
      <c r="C11" s="3"/>
      <c r="D11" s="2">
        <f>SUM(D8:D10)</f>
        <v>147</v>
      </c>
      <c r="E11" s="2">
        <f>SUM(E8:E10)</f>
        <v>147</v>
      </c>
      <c r="H11" s="10"/>
      <c r="I11" s="15"/>
    </row>
    <row r="12" spans="1:10">
      <c r="H12" s="10"/>
      <c r="I12" s="15"/>
    </row>
    <row r="13" spans="1:10">
      <c r="A13" s="1">
        <v>2012</v>
      </c>
      <c r="H13" s="10"/>
      <c r="I13" s="15"/>
    </row>
    <row r="14" spans="1:10">
      <c r="A14" s="2" t="s">
        <v>1</v>
      </c>
      <c r="B14" s="2" t="s">
        <v>4</v>
      </c>
      <c r="C14" s="2" t="s">
        <v>5</v>
      </c>
      <c r="D14" s="2" t="s">
        <v>80</v>
      </c>
      <c r="E14" s="2" t="s">
        <v>7</v>
      </c>
      <c r="F14" s="2" t="s">
        <v>8</v>
      </c>
      <c r="G14" s="2" t="s">
        <v>9</v>
      </c>
      <c r="H14" s="11" t="s">
        <v>69</v>
      </c>
      <c r="I14" s="15"/>
    </row>
    <row r="15" spans="1:10">
      <c r="A15" t="s">
        <v>82</v>
      </c>
      <c r="B15" t="s">
        <v>65</v>
      </c>
      <c r="C15" s="3">
        <v>41013</v>
      </c>
      <c r="D15">
        <v>62</v>
      </c>
      <c r="E15">
        <v>62</v>
      </c>
      <c r="F15">
        <v>2</v>
      </c>
      <c r="G15">
        <v>2</v>
      </c>
      <c r="H15" s="10">
        <v>16.559999999999999</v>
      </c>
      <c r="I15" s="15" t="s">
        <v>99</v>
      </c>
      <c r="J15" t="s">
        <v>101</v>
      </c>
    </row>
    <row r="16" spans="1:10">
      <c r="A16" t="s">
        <v>82</v>
      </c>
      <c r="B16" t="s">
        <v>27</v>
      </c>
      <c r="C16" s="3">
        <v>41041</v>
      </c>
      <c r="D16">
        <v>68</v>
      </c>
      <c r="E16">
        <v>68</v>
      </c>
      <c r="F16">
        <v>2</v>
      </c>
      <c r="G16">
        <v>2</v>
      </c>
      <c r="H16" s="10">
        <v>12.84</v>
      </c>
      <c r="I16" s="15" t="s">
        <v>100</v>
      </c>
    </row>
    <row r="17" spans="1:11">
      <c r="A17" t="s">
        <v>82</v>
      </c>
      <c r="B17" t="s">
        <v>91</v>
      </c>
      <c r="C17" s="3">
        <v>41091</v>
      </c>
      <c r="D17">
        <v>80</v>
      </c>
      <c r="E17">
        <v>0</v>
      </c>
      <c r="F17">
        <v>0</v>
      </c>
      <c r="G17">
        <v>3</v>
      </c>
      <c r="H17" s="10">
        <v>16.059999999999999</v>
      </c>
      <c r="I17" s="15"/>
      <c r="J17" t="s">
        <v>106</v>
      </c>
    </row>
    <row r="18" spans="1:11">
      <c r="A18" t="s">
        <v>82</v>
      </c>
      <c r="B18" t="s">
        <v>36</v>
      </c>
      <c r="C18" s="3">
        <v>41133</v>
      </c>
      <c r="D18">
        <v>52</v>
      </c>
      <c r="E18">
        <v>52</v>
      </c>
      <c r="F18">
        <v>1</v>
      </c>
      <c r="G18">
        <v>2</v>
      </c>
      <c r="H18" s="10">
        <v>18.37</v>
      </c>
      <c r="I18" s="15" t="s">
        <v>102</v>
      </c>
    </row>
    <row r="19" spans="1:11">
      <c r="A19" t="s">
        <v>82</v>
      </c>
      <c r="B19" t="s">
        <v>92</v>
      </c>
      <c r="C19" s="3">
        <v>41160</v>
      </c>
      <c r="D19">
        <v>84</v>
      </c>
      <c r="E19">
        <v>84</v>
      </c>
      <c r="F19">
        <v>2</v>
      </c>
      <c r="G19">
        <v>3</v>
      </c>
      <c r="H19" s="10">
        <v>15.06</v>
      </c>
      <c r="I19" s="15" t="s">
        <v>103</v>
      </c>
    </row>
    <row r="20" spans="1:11">
      <c r="A20" t="s">
        <v>82</v>
      </c>
      <c r="B20" t="s">
        <v>47</v>
      </c>
      <c r="C20" s="3">
        <v>41209</v>
      </c>
      <c r="D20">
        <v>55</v>
      </c>
      <c r="E20">
        <v>55</v>
      </c>
      <c r="F20">
        <v>1</v>
      </c>
      <c r="G20">
        <v>2</v>
      </c>
      <c r="H20" s="10">
        <v>17.89</v>
      </c>
      <c r="I20" s="15" t="s">
        <v>104</v>
      </c>
    </row>
    <row r="21" spans="1:11">
      <c r="D21" s="2">
        <f>SUM(D15:D20)</f>
        <v>401</v>
      </c>
      <c r="E21" s="2">
        <f>SUM(E15:E20)</f>
        <v>321</v>
      </c>
      <c r="H21" s="10"/>
      <c r="I21" s="15"/>
    </row>
    <row r="22" spans="1:11">
      <c r="A22" s="1">
        <v>2013</v>
      </c>
      <c r="H22" s="10"/>
      <c r="I22" s="15"/>
    </row>
    <row r="23" spans="1:11">
      <c r="A23" s="2" t="s">
        <v>1</v>
      </c>
      <c r="B23" s="2" t="s">
        <v>4</v>
      </c>
      <c r="C23" s="2" t="s">
        <v>5</v>
      </c>
      <c r="D23" s="2" t="s">
        <v>80</v>
      </c>
      <c r="E23" s="2" t="s">
        <v>7</v>
      </c>
      <c r="F23" s="2" t="s">
        <v>8</v>
      </c>
      <c r="G23" s="2" t="s">
        <v>9</v>
      </c>
      <c r="H23" s="11" t="s">
        <v>69</v>
      </c>
      <c r="I23" s="15"/>
      <c r="K23" t="s">
        <v>109</v>
      </c>
    </row>
    <row r="24" spans="1:11">
      <c r="A24" t="s">
        <v>82</v>
      </c>
      <c r="B24" t="s">
        <v>36</v>
      </c>
      <c r="C24" s="3">
        <v>41357</v>
      </c>
      <c r="D24">
        <v>22</v>
      </c>
      <c r="E24">
        <v>22</v>
      </c>
      <c r="F24">
        <v>26</v>
      </c>
      <c r="G24">
        <v>1</v>
      </c>
      <c r="H24" s="10">
        <v>11.23</v>
      </c>
      <c r="I24" s="15"/>
      <c r="K24">
        <v>64</v>
      </c>
    </row>
    <row r="25" spans="1:11">
      <c r="A25" t="s">
        <v>82</v>
      </c>
      <c r="B25" t="s">
        <v>27</v>
      </c>
      <c r="C25" s="3">
        <v>41378</v>
      </c>
      <c r="D25">
        <v>45</v>
      </c>
      <c r="E25">
        <v>45</v>
      </c>
      <c r="F25">
        <v>7</v>
      </c>
      <c r="G25">
        <v>2</v>
      </c>
      <c r="H25" s="10">
        <v>11.3</v>
      </c>
      <c r="K25">
        <v>147</v>
      </c>
    </row>
    <row r="26" spans="1:11">
      <c r="A26" t="s">
        <v>82</v>
      </c>
      <c r="B26" t="s">
        <v>105</v>
      </c>
      <c r="C26" s="3">
        <v>41406</v>
      </c>
      <c r="D26">
        <v>60</v>
      </c>
      <c r="E26">
        <v>60</v>
      </c>
      <c r="F26">
        <v>1</v>
      </c>
      <c r="G26">
        <v>2</v>
      </c>
      <c r="H26" s="10">
        <v>17.96</v>
      </c>
      <c r="K26">
        <v>321</v>
      </c>
    </row>
    <row r="27" spans="1:11">
      <c r="A27" t="s">
        <v>82</v>
      </c>
      <c r="B27" t="s">
        <v>57</v>
      </c>
      <c r="C27" s="3">
        <v>41441</v>
      </c>
      <c r="D27">
        <v>88</v>
      </c>
      <c r="E27">
        <v>88</v>
      </c>
      <c r="F27">
        <v>1</v>
      </c>
      <c r="G27">
        <v>3</v>
      </c>
      <c r="H27" s="10">
        <v>15.26</v>
      </c>
      <c r="K27">
        <v>277</v>
      </c>
    </row>
    <row r="28" spans="1:11">
      <c r="A28" t="s">
        <v>82</v>
      </c>
      <c r="B28" t="s">
        <v>36</v>
      </c>
      <c r="C28" s="3">
        <v>41497</v>
      </c>
      <c r="D28">
        <v>62</v>
      </c>
      <c r="E28">
        <v>62</v>
      </c>
      <c r="F28">
        <v>1</v>
      </c>
      <c r="G28">
        <v>2</v>
      </c>
      <c r="H28" s="10">
        <v>16.739999999999998</v>
      </c>
      <c r="K28">
        <f>SUM(K24:K27)</f>
        <v>809</v>
      </c>
    </row>
    <row r="29" spans="1:11">
      <c r="D29">
        <f>SUM(D24:D28)</f>
        <v>277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7" sqref="D7"/>
    </sheetView>
  </sheetViews>
  <sheetFormatPr defaultRowHeight="15"/>
  <cols>
    <col min="1" max="1" width="10.42578125" customWidth="1"/>
    <col min="2" max="2" width="15.7109375" customWidth="1"/>
    <col min="3" max="3" width="19.28515625" customWidth="1"/>
  </cols>
  <sheetData>
    <row r="1" spans="1:5">
      <c r="A1" s="2" t="s">
        <v>5</v>
      </c>
      <c r="B1" s="2" t="s">
        <v>70</v>
      </c>
      <c r="C1" s="2" t="s">
        <v>9</v>
      </c>
      <c r="D1" s="2" t="s">
        <v>72</v>
      </c>
      <c r="E1" s="2" t="s">
        <v>74</v>
      </c>
    </row>
    <row r="2" spans="1:5">
      <c r="A2" s="14">
        <v>41427</v>
      </c>
      <c r="B2" t="s">
        <v>81</v>
      </c>
      <c r="C2" t="s">
        <v>107</v>
      </c>
      <c r="D2">
        <v>2</v>
      </c>
      <c r="E2">
        <v>6.3</v>
      </c>
    </row>
    <row r="3" spans="1:5">
      <c r="A3" s="14">
        <v>41434</v>
      </c>
      <c r="B3" t="s">
        <v>81</v>
      </c>
      <c r="C3" t="s">
        <v>108</v>
      </c>
      <c r="D3">
        <v>1</v>
      </c>
      <c r="E3">
        <v>7.2</v>
      </c>
    </row>
    <row r="5" spans="1:5">
      <c r="A5" s="14">
        <v>41511</v>
      </c>
      <c r="B5" t="s">
        <v>81</v>
      </c>
      <c r="C5" t="s">
        <v>108</v>
      </c>
      <c r="D5">
        <v>4</v>
      </c>
      <c r="E5">
        <v>6.2</v>
      </c>
    </row>
    <row r="6" spans="1:5">
      <c r="A6" s="14">
        <v>41511</v>
      </c>
      <c r="B6" t="s">
        <v>81</v>
      </c>
      <c r="C6" t="s">
        <v>108</v>
      </c>
      <c r="D6">
        <v>3</v>
      </c>
      <c r="E6">
        <v>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Endurance</vt:lpstr>
      <vt:lpstr>Dressuur</vt:lpstr>
      <vt:lpstr>Cross,Springen</vt:lpstr>
      <vt:lpstr>Fuus</vt:lpstr>
      <vt:lpstr>Rene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gebruiker</cp:lastModifiedBy>
  <dcterms:created xsi:type="dcterms:W3CDTF">2010-08-23T19:56:20Z</dcterms:created>
  <dcterms:modified xsi:type="dcterms:W3CDTF">2014-12-11T21:06:24Z</dcterms:modified>
</cp:coreProperties>
</file>